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FFICIO\ANTICORRUZIONE\PIANI\PTPCT 2018-2020\FILE DEFINITIVI\"/>
    </mc:Choice>
  </mc:AlternateContent>
  <bookViews>
    <workbookView xWindow="0" yWindow="0" windowWidth="28800" windowHeight="12435" tabRatio="560"/>
  </bookViews>
  <sheets>
    <sheet name="allegato delibera cda" sheetId="7" r:id="rId1"/>
  </sheets>
  <definedNames>
    <definedName name="_xlnm._FilterDatabase" localSheetId="0" hidden="1">'allegato delibera cda'!$A$1:$K$69</definedName>
    <definedName name="_xlnm.Print_Area" localSheetId="0">'allegato delibera cda'!$A$1:$K$69</definedName>
  </definedNames>
  <calcPr calcId="152511"/>
</workbook>
</file>

<file path=xl/calcChain.xml><?xml version="1.0" encoding="utf-8"?>
<calcChain xmlns="http://schemas.openxmlformats.org/spreadsheetml/2006/main">
  <c r="F68" i="7" l="1"/>
  <c r="E68" i="7"/>
  <c r="D68" i="7"/>
  <c r="C68" i="7"/>
  <c r="B68" i="7"/>
  <c r="A68" i="7"/>
  <c r="A67" i="7"/>
  <c r="F69" i="7" l="1"/>
  <c r="E69" i="7"/>
  <c r="D69" i="7"/>
  <c r="C69" i="7"/>
  <c r="B69" i="7"/>
  <c r="A69" i="7"/>
  <c r="F67" i="7"/>
  <c r="E67" i="7"/>
  <c r="D67" i="7"/>
  <c r="C67" i="7"/>
  <c r="B67" i="7"/>
  <c r="F66" i="7"/>
  <c r="E66" i="7"/>
  <c r="D66" i="7"/>
  <c r="C66" i="7"/>
  <c r="B66" i="7"/>
  <c r="A66" i="7"/>
  <c r="F65" i="7"/>
  <c r="E65" i="7"/>
  <c r="D65" i="7"/>
  <c r="C65" i="7"/>
  <c r="B65" i="7"/>
  <c r="A65" i="7"/>
  <c r="F64" i="7"/>
  <c r="E64" i="7"/>
  <c r="D64" i="7"/>
  <c r="C64" i="7"/>
  <c r="B64" i="7"/>
  <c r="A64" i="7"/>
  <c r="F63" i="7"/>
  <c r="E63" i="7"/>
  <c r="D63" i="7"/>
  <c r="C63" i="7"/>
  <c r="B63" i="7"/>
  <c r="A63" i="7"/>
  <c r="F62" i="7"/>
  <c r="E62" i="7"/>
  <c r="D62" i="7"/>
  <c r="C62" i="7"/>
  <c r="B62" i="7"/>
  <c r="A62" i="7"/>
  <c r="F61" i="7"/>
  <c r="E61" i="7"/>
  <c r="D61" i="7"/>
  <c r="C61" i="7"/>
  <c r="B61" i="7"/>
  <c r="A61" i="7"/>
  <c r="F60" i="7"/>
  <c r="E60" i="7"/>
  <c r="D60" i="7"/>
  <c r="C60" i="7"/>
  <c r="B60" i="7"/>
  <c r="A60" i="7"/>
  <c r="F59" i="7"/>
  <c r="E59" i="7"/>
  <c r="D59" i="7"/>
  <c r="C59" i="7"/>
  <c r="B59" i="7"/>
  <c r="A59" i="7"/>
  <c r="F58" i="7"/>
  <c r="E58" i="7"/>
  <c r="D58" i="7"/>
  <c r="C58" i="7"/>
  <c r="B58" i="7"/>
  <c r="A58" i="7"/>
  <c r="F57" i="7"/>
  <c r="E57" i="7"/>
  <c r="D57" i="7"/>
  <c r="C57" i="7"/>
  <c r="B57" i="7"/>
  <c r="A57" i="7"/>
  <c r="F56" i="7"/>
  <c r="E56" i="7"/>
  <c r="D56" i="7"/>
  <c r="C56" i="7"/>
  <c r="B56" i="7"/>
  <c r="A56" i="7"/>
  <c r="F55" i="7"/>
  <c r="E55" i="7"/>
  <c r="D55" i="7"/>
  <c r="C55" i="7"/>
  <c r="B55" i="7"/>
  <c r="A55" i="7"/>
  <c r="F54" i="7"/>
  <c r="E54" i="7"/>
  <c r="D54" i="7"/>
  <c r="C54" i="7"/>
  <c r="B54" i="7"/>
  <c r="A54" i="7"/>
  <c r="F53" i="7"/>
  <c r="E53" i="7"/>
  <c r="D53" i="7"/>
  <c r="C53" i="7"/>
  <c r="B53" i="7"/>
  <c r="A53" i="7"/>
  <c r="F52" i="7"/>
  <c r="E52" i="7"/>
  <c r="D52" i="7"/>
  <c r="C52" i="7"/>
  <c r="B52" i="7"/>
  <c r="A52" i="7"/>
  <c r="F51" i="7"/>
  <c r="E51" i="7"/>
  <c r="D51" i="7"/>
  <c r="C51" i="7"/>
  <c r="B51" i="7"/>
  <c r="A51" i="7"/>
  <c r="F50" i="7"/>
  <c r="E50" i="7"/>
  <c r="D50" i="7"/>
  <c r="C50" i="7"/>
  <c r="B50" i="7"/>
  <c r="A50" i="7"/>
  <c r="F49" i="7"/>
  <c r="E49" i="7"/>
  <c r="D49" i="7"/>
  <c r="C49" i="7"/>
  <c r="B49" i="7"/>
  <c r="A49" i="7"/>
  <c r="F48" i="7"/>
  <c r="E48" i="7"/>
  <c r="D48" i="7"/>
  <c r="C48" i="7"/>
  <c r="B48" i="7"/>
  <c r="A48" i="7"/>
  <c r="F46" i="7"/>
  <c r="E46" i="7"/>
  <c r="D46" i="7"/>
  <c r="C46" i="7"/>
  <c r="B46" i="7"/>
  <c r="A46" i="7"/>
  <c r="C45" i="7"/>
  <c r="B45" i="7"/>
  <c r="A45" i="7"/>
  <c r="A44" i="7"/>
  <c r="C43" i="7"/>
  <c r="B43" i="7"/>
  <c r="A43" i="7"/>
  <c r="B42" i="7"/>
  <c r="A42" i="7"/>
  <c r="B41" i="7"/>
  <c r="A41" i="7"/>
  <c r="C40" i="7"/>
  <c r="B40" i="7"/>
  <c r="A40" i="7"/>
  <c r="F39" i="7"/>
  <c r="E39" i="7"/>
  <c r="D39" i="7"/>
  <c r="C39" i="7"/>
  <c r="B39" i="7"/>
  <c r="A39" i="7"/>
  <c r="B38" i="7"/>
  <c r="A38" i="7"/>
  <c r="B37" i="7"/>
  <c r="A37" i="7"/>
  <c r="F36" i="7"/>
  <c r="E36" i="7"/>
  <c r="D36" i="7"/>
  <c r="C36" i="7"/>
  <c r="B36" i="7"/>
  <c r="A36" i="7"/>
  <c r="C34" i="7"/>
  <c r="B34" i="7"/>
  <c r="A34" i="7"/>
  <c r="B33" i="7"/>
  <c r="A33" i="7"/>
  <c r="A32" i="7"/>
  <c r="K31" i="7"/>
  <c r="J31" i="7"/>
  <c r="I31" i="7"/>
  <c r="H31" i="7"/>
  <c r="G31" i="7"/>
  <c r="E31" i="7"/>
  <c r="C31" i="7"/>
  <c r="B31" i="7"/>
  <c r="A31" i="7"/>
  <c r="A30" i="7"/>
  <c r="K29" i="7"/>
  <c r="J29" i="7"/>
  <c r="I29" i="7"/>
  <c r="H29" i="7"/>
  <c r="G29" i="7"/>
  <c r="C29" i="7"/>
  <c r="B29" i="7"/>
  <c r="A29" i="7"/>
  <c r="C28" i="7"/>
  <c r="B28" i="7"/>
  <c r="A28" i="7"/>
  <c r="A27" i="7"/>
  <c r="B26" i="7"/>
  <c r="A26" i="7"/>
  <c r="B25" i="7"/>
  <c r="A25" i="7"/>
  <c r="B23" i="7"/>
  <c r="A23" i="7"/>
  <c r="B22" i="7"/>
  <c r="A22" i="7"/>
  <c r="B21" i="7"/>
  <c r="A21" i="7"/>
  <c r="F20" i="7"/>
  <c r="E20" i="7"/>
  <c r="D20" i="7"/>
  <c r="C20" i="7"/>
  <c r="B20" i="7"/>
  <c r="A20" i="7"/>
  <c r="B19" i="7"/>
  <c r="A19" i="7"/>
  <c r="F18" i="7"/>
  <c r="E18" i="7"/>
  <c r="D18" i="7"/>
  <c r="C18" i="7"/>
  <c r="B18" i="7"/>
  <c r="A18" i="7"/>
  <c r="F17" i="7"/>
  <c r="E17" i="7"/>
  <c r="D17" i="7"/>
  <c r="C17" i="7"/>
  <c r="B17" i="7"/>
  <c r="A17" i="7"/>
  <c r="B16" i="7"/>
  <c r="A16" i="7"/>
  <c r="K14" i="7"/>
  <c r="J14" i="7"/>
  <c r="I14" i="7"/>
  <c r="H14" i="7"/>
  <c r="G14" i="7"/>
  <c r="E14" i="7"/>
  <c r="C14" i="7"/>
  <c r="B14" i="7"/>
  <c r="A14" i="7"/>
  <c r="A13" i="7"/>
  <c r="K12" i="7"/>
  <c r="J12" i="7"/>
  <c r="I12" i="7"/>
  <c r="H12" i="7"/>
  <c r="G12" i="7"/>
  <c r="B12" i="7"/>
  <c r="A12" i="7"/>
  <c r="A11" i="7"/>
  <c r="A10" i="7"/>
  <c r="K9" i="7"/>
  <c r="J9" i="7"/>
  <c r="I9" i="7"/>
  <c r="H9" i="7"/>
  <c r="G9" i="7"/>
  <c r="B9" i="7"/>
  <c r="A9" i="7"/>
  <c r="K8" i="7"/>
  <c r="J8" i="7"/>
  <c r="I8" i="7"/>
  <c r="H8" i="7"/>
  <c r="G8" i="7"/>
  <c r="E8" i="7"/>
  <c r="C8" i="7"/>
  <c r="B8" i="7"/>
  <c r="A8" i="7"/>
  <c r="B7" i="7"/>
  <c r="A7" i="7"/>
  <c r="K6" i="7"/>
  <c r="J6" i="7"/>
  <c r="I6" i="7"/>
  <c r="H6" i="7"/>
  <c r="G6" i="7"/>
  <c r="C6" i="7"/>
  <c r="B6" i="7"/>
  <c r="A6" i="7"/>
  <c r="K5" i="7"/>
  <c r="J5" i="7"/>
  <c r="I5" i="7"/>
  <c r="H5" i="7"/>
  <c r="G5" i="7"/>
  <c r="C5" i="7"/>
  <c r="B5" i="7"/>
  <c r="A5" i="7"/>
  <c r="K4" i="7"/>
  <c r="J4" i="7"/>
  <c r="I4" i="7"/>
  <c r="H4" i="7"/>
  <c r="G4" i="7"/>
  <c r="C4" i="7"/>
  <c r="B4" i="7"/>
  <c r="A4" i="7"/>
  <c r="K3" i="7"/>
  <c r="J3" i="7"/>
  <c r="I3" i="7"/>
  <c r="H3" i="7"/>
  <c r="G3" i="7"/>
  <c r="C3" i="7"/>
  <c r="B3" i="7"/>
  <c r="A3" i="7"/>
</calcChain>
</file>

<file path=xl/sharedStrings.xml><?xml version="1.0" encoding="utf-8"?>
<sst xmlns="http://schemas.openxmlformats.org/spreadsheetml/2006/main" count="349" uniqueCount="259">
  <si>
    <t>Riduzione % docenti inattivi</t>
  </si>
  <si>
    <t>Finanziamenti da attività conto terzi</t>
  </si>
  <si>
    <t>Numero di Iscritti regolari</t>
  </si>
  <si>
    <t>Numero di nuovi Corsi di Laurea con rilascio del titolo multiplo e congiunto</t>
  </si>
  <si>
    <t>Numero di studenti in possesso di titolo di studio conseguito all'estero iscritti in tutti i CdS</t>
  </si>
  <si>
    <t>Numero di studenti in mobilità in ingresso</t>
  </si>
  <si>
    <t>Numero di studenti in mobilità in uscita</t>
  </si>
  <si>
    <t>Numero di dottorandi in mobilità in ingresso (censiti solo Erasmus)</t>
  </si>
  <si>
    <t>Numero di dottorandi in mobilità in uscita (censiti solo Erasmus)</t>
  </si>
  <si>
    <t>Numero di studenti iscritti ai Master</t>
  </si>
  <si>
    <t>Numero di studenti partecipanti ad iniziative di apprendimento permanente</t>
  </si>
  <si>
    <t>Numero di tirocini extracurriculari</t>
  </si>
  <si>
    <t>Numero di contratti di apprendistato</t>
  </si>
  <si>
    <t>Progetti presentati su bandi ERC e H2020</t>
  </si>
  <si>
    <t>Ripartizione Tecnica e Tecnologica 
Area Sistemi Informativi
(Banca Dati - IRIS)</t>
  </si>
  <si>
    <t>1. Incremento della qualità della ricerca di base e della ricerca applicata</t>
  </si>
  <si>
    <t>1.1 Rafforzare la capacità progettuale in ambito regionale, nazionale, comunitario ed internazionale mediante il supporto operativo ai docenti e ai ricercatori per la partecipazione a bandi competitivi</t>
  </si>
  <si>
    <t xml:space="preserve">1.2 Monitorare i risultati della ricerca </t>
  </si>
  <si>
    <t>Ripartizione Didattica e Servizi agli Studenti
Area Post Laurea</t>
  </si>
  <si>
    <t>2. Potenziamento delle collaborazioni con altre istituzioni universitarie ed enti di ricerca nazionali ed internazionali</t>
  </si>
  <si>
    <t>Aumentare numero pubblicazioni con partner stranieri ed enti di ricerca (anche senza accordo bilaterale)</t>
  </si>
  <si>
    <t>2.1 Potenziare e migliorare i servizi d'Ateneo in grado di gestire e monitorare le collaborazioni con istituzioni universitarie ed enti di ricerca nazionali ed internazionali</t>
  </si>
  <si>
    <t>RICERCA</t>
  </si>
  <si>
    <t>Numero di Immatricolati ai corsi di laurea triennali e a magistrali a ciclo unico
Numero di Iscritti I anno Magistrali</t>
  </si>
  <si>
    <t>Percentuale dei laureati
nello stesso CdS entro N+1
anni</t>
  </si>
  <si>
    <t>DIDATTICA</t>
  </si>
  <si>
    <t>Ripartizione Didattica e Servizi agli Studenti
Ufficio Relazioni Internazionali</t>
  </si>
  <si>
    <t>Numero di docenti e ricercatori in mobilità in uscita tramite fondi erasmus</t>
  </si>
  <si>
    <t>Numero di docenti e ricercatori in mobilità in ingresso tramite fondi erasmus</t>
  </si>
  <si>
    <t>INTERNAZIONALIZZAZIONE</t>
  </si>
  <si>
    <t>Livello di efficacia percepita per la Comunicazione Istituzionale di Ateneo</t>
  </si>
  <si>
    <t>Direzione Generale
Progetto Good Practice</t>
  </si>
  <si>
    <t>Numero dei tavoli/progetti inter-istituzionali realizzati da UniSalento</t>
  </si>
  <si>
    <t>Rettorato
Segreteria Particolare del Rettore</t>
  </si>
  <si>
    <t>Incremento del Patrimonio Netto delle partecipate</t>
  </si>
  <si>
    <t>Direzione Generale
Ufficio Partecipate</t>
  </si>
  <si>
    <t>Ripartizione Didattica e Servizi agli Studenti
Area Post Laurea
Ufficio Carrer Service</t>
  </si>
  <si>
    <t>Direzione Generale
Servizio Formazione Permanente</t>
  </si>
  <si>
    <t>RAPPORTI CON IL TERRITORIO</t>
  </si>
  <si>
    <t>CAPACITA' ISTITUZIONALE</t>
  </si>
  <si>
    <t>Incremento n. Convenzioni/Protocolli di intesa con ordini professionali e/o enti pubblici o privati per la progettazione e realizzazione congiunte di iniziative di Apprendimento Permanente, ai fini dell'approvazione da parte degli organi di Ateneo.</t>
  </si>
  <si>
    <t xml:space="preserve">Numero di proposte di convenzioni/protocolli di intesa </t>
  </si>
  <si>
    <t xml:space="preserve">Numero di convenzioni esaminate /Numero di convenzioni totali attive nel triennio </t>
  </si>
  <si>
    <t>Recupero crediti stragiudiziale prima dell’iscrizione a ruolo delle somme mediante notifiche di diffide e/o ingiunzioni fiscali</t>
  </si>
  <si>
    <t>Numero di attività di recupero credito con esito positivo prima dell’iscrizione a ruolo della somma</t>
  </si>
  <si>
    <t>Creazione di un data base per monitoraggio dei recuperi crediti in carico all’Area Legale con l’indicazione degli importi a debito e di quelli recuperati</t>
  </si>
  <si>
    <t>Numero di pratiche recupero crediti censite/Numero Totale di pratiche recupero crediti</t>
  </si>
  <si>
    <t>Implementazione rapporti di consulenza con altri uffici al fine di evitare l’insorgere di contenzioso</t>
  </si>
  <si>
    <t>Numero pareri pre-contenzioso</t>
  </si>
  <si>
    <t>Implementazione del portale di ateneo con una sezione dedicata ai percorsi formativi 24 cfu</t>
  </si>
  <si>
    <t>Numero attività formative speciali attivate/Numero attività formative speciali attivabili</t>
  </si>
  <si>
    <t>Rispetto della tempistica</t>
  </si>
  <si>
    <t>Numero atti predisposti/Numero atti richiesti</t>
  </si>
  <si>
    <t>Analisi dei bisogni formativi per il Piano della Formazione triennale 2019-2021</t>
  </si>
  <si>
    <t>Numero di utenti censiti</t>
  </si>
  <si>
    <t>Numero di aziende partecipanti</t>
  </si>
  <si>
    <t>Numero career Lab organizzati</t>
  </si>
  <si>
    <t>Incremento incontri di divulgazione dell’Offerta Formativa all’interno degli Istituti Superiori di II grado con il coinvolgimento di rappresentanti degli studenti</t>
  </si>
  <si>
    <t>Numero di incontri organizzati</t>
  </si>
  <si>
    <t>Informatizzazione del processo "esami di Stato di abilitazione professionale" sul sistema di “gestione carriere studenti Esse3”.</t>
  </si>
  <si>
    <t>Numero di partecipanti e prove censite in ESSE3/Numero totale di partecipanti e prove</t>
  </si>
  <si>
    <t>Conservazione, valorizzazione e fruizione, anche mediante le tecnologie dell'informazione, di materiale bibliografico e/o emerografico pregiato e raro</t>
  </si>
  <si>
    <t>Numero di Item elaborati</t>
  </si>
  <si>
    <t>Proseguimento Progetto Abbattitabù all’interno del Protocollo con la ASL Lecce: attività di informazione e formazione nelle scuole secondarie di II grado di Lecce e Provincia sul tema dell’affettività e disabilità.</t>
  </si>
  <si>
    <t>Sviluppo piattaforma</t>
  </si>
  <si>
    <t>on</t>
  </si>
  <si>
    <t xml:space="preserve">Attivazione nuovo servizio </t>
  </si>
  <si>
    <t>Implementazione nuovo servizio nel sistema di gestione documentale titulus.: Configurazione e conseguente utilizzo degli indirizzi di posta elettronica istituzionale delle UOR strutture didattiche, di ricerca e di servizio</t>
  </si>
  <si>
    <t>Verifica della AQ dei CdS/Dipartimenti ai fini dell’individuazione degli interventi necessari in vista dell’accreditamento periodico dei corsi di studio</t>
  </si>
  <si>
    <t>N° di schede di monitoraggio dell’AQ di CdS/Dipartimento</t>
  </si>
  <si>
    <t>8 (1 per ogni Dipartimento)</t>
  </si>
  <si>
    <t>Introduzione nell'Università del Salento di un Sistema di Contabilità Analitica. L'obiettivo, di durata biennale, è iniziato nel 2017 e per l'anno 2018 sarà realizzato attraverso i seguenti step intermedi:
- entro il 30/09/2018 sarà prodotto il primo report relativo al primo semestre 2018 e saranno analizzate eventuali necessità di correzione del modello;
- entro il 31/12/2018 sarà implementata la versione definitiva del sistema, che entrerà a regime a partire dall'esercizio successivo.</t>
  </si>
  <si>
    <t>Piano dei Sistemi Informativi dell'Amministrazione Centrale</t>
  </si>
  <si>
    <t>Redazione Piano dei Sistemi Informativi dell'Amministrazione Centrale</t>
  </si>
  <si>
    <t>Redazione piano</t>
  </si>
  <si>
    <t>Videotutorial servizi SIBA (Servizi Informatici Bibliotecari di Ateneo)</t>
  </si>
  <si>
    <t xml:space="preserve">Produzione video </t>
  </si>
  <si>
    <t>Analisi degli spin off partecipati dall’Università del Salento per il periodo 2013-2017 in termini di dinamica di crescita, tasso occupazionale e di sopravvivenza, consolidamento del mercato di riferimento.</t>
  </si>
  <si>
    <t>Numero di spinoff analizzati /Numero di spinoff totali nel quadriennio</t>
  </si>
  <si>
    <t>100%</t>
  </si>
  <si>
    <t>Monitoraggio delle richieste di patrocinio pervenute negli anni 2014, 2015, 2016 e 2017 ai ﬁni della misurazione dell’interazione di Unisalento con il territorio, entro il 31/12/2018</t>
  </si>
  <si>
    <t>Implementazione del software Simpledo per la gestione del personale addetto alle squadre di emergenza incendi e di primo soccorso</t>
  </si>
  <si>
    <t>Implementazione software</t>
  </si>
  <si>
    <t>Numero eventi organizzati da ciascun dipartimento</t>
  </si>
  <si>
    <t>Attivazione e messa a regime Corsi di III° livello della Scuola Superiore ISUFI - nell'ambito Accordo di Programma</t>
  </si>
  <si>
    <t>Numero di borse aggiuntive attivate</t>
  </si>
  <si>
    <t>8</t>
  </si>
  <si>
    <t>Ripartizione Didattica e Servizi agli Studenti
Area Studenti
Direzione Generale
Ufficio Informativo Statistico</t>
  </si>
  <si>
    <t>Numero di borse attivate nell'anno/Numero di borse Attivabili nell'anno</t>
  </si>
  <si>
    <t xml:space="preserve">Numero proposte di modifica regolamenti/Numero regolamenti da revisione aventi impatto sul personale </t>
  </si>
  <si>
    <t>Progettazione e applicazione di un modello di gestione del rischio corruzione nell’ambito dei procedimenti attuati nell’Università del Salento</t>
  </si>
  <si>
    <t xml:space="preserve">Progettazione di un modello qualitativo/quantitativo di risk management applicato alla prevenzione della corruzione </t>
  </si>
  <si>
    <t>Implementazione nuovo servizio nel sistema di gestione documentale titulus: richiesta di pubblicazione all’Albo on-line da documento protocollato</t>
  </si>
  <si>
    <t>Creazione albo</t>
  </si>
  <si>
    <t>1.3 Monitorare i docenti inattivi</t>
  </si>
  <si>
    <t>Numero brevetti/bilancio costi ultimi 3 anni (N/S-U))*100</t>
  </si>
  <si>
    <t>Numero di iniziative per lo sviluppo del network</t>
  </si>
  <si>
    <t>4. Valorizzazione dell'attività di ricerca e trasferimento tecnologico</t>
  </si>
  <si>
    <t>4.1 Supportare operativamente i docenti e i ricercatori per la valorizzazione della ricerca in termini di brevetti e di attività conto terzi</t>
  </si>
  <si>
    <t>5. Incremento della qualità dell'offerta formativa per potenziare l'attrattività e contrastare la dispersione studentesca</t>
  </si>
  <si>
    <t>6. Incremento della dimensione internazionale dei corsi di studio di I e II livello e dei dottorati di ricerca</t>
  </si>
  <si>
    <t>6.1 Potenziare e migliorare i corsi di studio internazionali</t>
  </si>
  <si>
    <t>6.2 Potenziare e migliorare la promozione di UniSalento all'estero e i servizi degli studenti stranieri</t>
  </si>
  <si>
    <t>7. Potenziamento della
mobilità studentesca</t>
  </si>
  <si>
    <t>7.1 Ottimizzare fondi per la mobilità di studenti per studio e placement</t>
  </si>
  <si>
    <t>8. Incremento della mobilità out-going e in-coming di dottorandi</t>
  </si>
  <si>
    <t>8.1 Incrementare il numero di studenti che effettuano un periodo del corso di Dottorato di Ricerca all'Estero ed incrementare il numero di studenti stranieri che effettuano un periodo del corso di Dottorato di Ricerca all'Università del Salento</t>
  </si>
  <si>
    <t>9. Incremento della mobilità out-going e in-coming per attività di docenza e ricerca</t>
  </si>
  <si>
    <t>10. Incremento e miglioramento dei rapporti con il territorio: accrescere la fiducia attraverso il potenziamento degli effetti generati localmente dalla didattica e dalla ricerca, in termini di sviluppo culturale, sociale ed economico</t>
  </si>
  <si>
    <t>11. Sviluppo e miglioramento delle iniziative di Apprendimento Permanente</t>
  </si>
  <si>
    <t>11.1 Individuare, sostenere e favorire percorsi formativi di apprendimento permanente tenendo conto soprattutto dei bisogni del territorio</t>
  </si>
  <si>
    <t>10.1 Comunicare Strategie, obiettivi e risultati di
didattica e ricerca.</t>
  </si>
  <si>
    <t>10.2 Sostenere la crescita delle imprese e delle amministrazioni locali attraverso la loro managerializzazione (in collegamento con didattica, ricerca e apprendimento permanente)</t>
  </si>
  <si>
    <t>10.4 Sviluppo del network alumni</t>
  </si>
  <si>
    <t>10.5 Migliorare le attività di job placement e potenziare il raccordo col mondo del lavoro</t>
  </si>
  <si>
    <t>Organizzazione Career Lab dipartimentali con la presenza di aziende interessate ad attivare tirocini ed esperti in materia del lavoro</t>
  </si>
  <si>
    <t>Emanazione provvedimento</t>
  </si>
  <si>
    <t>Predisposizione di un provvedimento da diffondere alle strutture didattiche decentrate (PTA+Docenti delegati al riconoscimento dei cfu relativi alle attività svolte all'estero) al fine di semplificare e snellire il percorso di riconoscimento dei crediti agli studenti.</t>
  </si>
  <si>
    <t>1</t>
  </si>
  <si>
    <t>Redazione proposta</t>
  </si>
  <si>
    <t xml:space="preserve">Predisposizione e diffusione di un documento sulle opportunità e sui risultati conseguiti dall'ateneo in termini di borse di dottorato innovativo finanziate al fine di sensibilizzare e incentivare i dipartimenti meno attivi alla presentazione dei progetti. </t>
  </si>
  <si>
    <t>Emanazione documento</t>
  </si>
  <si>
    <t>Finanziamenti acquisiti / Finanziamenti acquisibili su bandi POR</t>
  </si>
  <si>
    <t>Finanziamenti acquisiti / Finanziamenti acquisibili su bandi PRIN, FIRB, SIR</t>
  </si>
  <si>
    <t>Finanziamenti acquisiti / Finanziamenti acquisibili su PON Ricerca</t>
  </si>
  <si>
    <t>Finanziamenti acquisiti su bandi ERC e H2020</t>
  </si>
  <si>
    <t>Numero di incontri realizzati per il supporto operativo</t>
  </si>
  <si>
    <t xml:space="preserve">Supporto al personale docente e ricercatore al fine di sensibilizzare e rafforzare la partecipazione a bandi competitivi. </t>
  </si>
  <si>
    <t>n° medio di pubblicazioni ISI WOS/Scopus docenti Unisalento (settori bibliometrici)</t>
  </si>
  <si>
    <t>n° medio di pubblicazioni docenti Unisalento (settori non bibliometrici)</t>
  </si>
  <si>
    <t>Emanazione di un provvedimento interno al dipartimento al fine di sensibilizzare i docenti in merito all'aggiornamento della propria produzione scientifica in linea con l'azione strategica di ateneo orientata all'incremento del numero medio di pubblicazioni censite.</t>
  </si>
  <si>
    <t>3. Potenziamento dei corsi di dottorato, anche ai sensi delle indicazioni ministeriali sui dottorati innovativi</t>
  </si>
  <si>
    <t>Numero borse di dottorato</t>
  </si>
  <si>
    <t>Supporto al personale docente e ricercatore al fine di sensibilizzare e rafforzare il deposito di nuovi brevetti e la relativa valorizzazione</t>
  </si>
  <si>
    <t>5.1 Monitoraggio della
sostenibilità dell’offerta formativa</t>
  </si>
  <si>
    <t>Direzione Generale
Ufficio Informativo Statistico</t>
  </si>
  <si>
    <t>Migliorare il raccordo con le Scuole Superiori attraverso l'organizzazione di seminari   e/o incontri in sede o nelle scuole destinati a mappare le richieste di formazione, la coerenza dell'offerta formativa del Dipartimento con le aspettative del mondo scolastico e promuovere i servizi del dipartimento (orientamento, supporto alla didattica, laboratori didattici e di ricerca, servizi bibliotecari).</t>
  </si>
  <si>
    <t>5.6 Rafforzare tirocini e stage</t>
  </si>
  <si>
    <t>Numero di scuole superiori visitate/Numero scuole coinvolte nel progetto</t>
  </si>
  <si>
    <t>6.3 Migliorare l'assistenza e i servizi degli studenti stranieri</t>
  </si>
  <si>
    <t>Ripartizione Didattica e Servizi agli Studenti
Ufficio Relazioni Internazionali
Direzione Generale
Ufficio Informativo Statistico</t>
  </si>
  <si>
    <t>Proporzione di CFU conseguiti all’estero dagli studenti regolari sul totale dei CFU conseguiti dagli studenti entro la durata normale del corso</t>
  </si>
  <si>
    <t>Emanazione di un provvedimento al fine di sensibilizzare i coordinatori dei dottorati di ricerca in merito all'opportunità di promuovere la mobilità dei dottorandi in linea con l'azione strategica di ateneo orientata all'incremento del numero di dottorandi in ingresso e in uscita.</t>
  </si>
  <si>
    <t>9.1 Promuovere l'avvio di Dottorati di Ricerca in co-tutela con Università straniere</t>
  </si>
  <si>
    <t>9.2 Promuovere progetti di mobilità per ricercatori e docenti per attivare nuovi percorsi internazionali</t>
  </si>
  <si>
    <t>Numero di nuovi corsi di dottorato in co-tutela con Università straniere</t>
  </si>
  <si>
    <t>Ufficio master e Dottorati</t>
  </si>
  <si>
    <t>Elaborazione di una proposta di linee guide per uniformare la comunicazione social</t>
  </si>
  <si>
    <t xml:space="preserve">Numero degli eventi di public engagement di Unisalento (protocolli, patrocini, ecc.)
</t>
  </si>
  <si>
    <t>Monitoraggio dei protocolli e convenzioni dell’ultimo triennio con particolare riguardo alla verifica delle relazioni dei Responsabili, delle eventuali attività svolte e delle ricadute sul territorio</t>
  </si>
  <si>
    <t>Attuazione iniziativa</t>
  </si>
  <si>
    <t>Organizzazione della V e della VI edizione della settimana del lavoro (ciclo di incontri fra studenti e imprese che intendono intraprendere percorsi comuni).</t>
  </si>
  <si>
    <t xml:space="preserve">Creazione di un Database contenente i dati di tutti i soggetti che hanno conseguito il titolo di Master negli ultimi dieci anni (dall’a.a. 2006/2007 all’a.a. 2016/2017) sulla base dei registri cartacei esistenti, al fine di disporre di un archivio informatizzato utile a soddisfare svariate esigenze. </t>
  </si>
  <si>
    <t>Completamento analisi al 30/09/2018</t>
  </si>
  <si>
    <t>Area Gestione Progetti e Fund Raising</t>
  </si>
  <si>
    <t>Emanazione di un provvedimento da diffondere alle strutture didattiche decentrate inerente le modalità di registrazione del titolo di studio estero in fase di accesso degli studenti ai corsi di studio.</t>
  </si>
  <si>
    <t>Emanazione di un provvedimento da diffondere alle strutture didattiche decentrate disciplinante l'iter di ammissione ai corsi di studio dell'università del Salento da parte di studenti internazionali.</t>
  </si>
  <si>
    <t>Termine emanazione provvedimento</t>
  </si>
  <si>
    <t>Attivazione del servizio di prenotazione degli esami tramite VOL in doppia lingua</t>
  </si>
  <si>
    <t xml:space="preserve">Attivazione servizio </t>
  </si>
  <si>
    <t>Creazione di un catalogo relativo all'offerta  dell'"Alternanza scuola lavoro" da diffondere tra le Scuole Superiori</t>
  </si>
  <si>
    <t>Creazione catalogo</t>
  </si>
  <si>
    <t>Area Gestione Progetti e Found Raising
RIAF</t>
  </si>
  <si>
    <t>Standardizzazione delle procedure di gestione dei flussi in entrata e in uscita della mobilità dei dottorandi e dei docenti al di fuori dei programmi erasmus attraverso l'emanazione di un provvedimento che definisca la distribuzione delle competenze tra uff. relazioni internazionali, ufficio dottorati e dipartimenti.</t>
  </si>
  <si>
    <t>Attuazione di n. 1 iniziativa per lo sviluppo e la promozione del network alumni.</t>
  </si>
  <si>
    <t>N.</t>
  </si>
  <si>
    <r>
      <rPr>
        <b/>
        <sz val="12"/>
        <color rgb="FF000000"/>
        <rFont val="Calibri"/>
        <family val="2"/>
      </rPr>
      <t>A</t>
    </r>
    <r>
      <rPr>
        <b/>
        <sz val="10"/>
        <color rgb="FF000000"/>
        <rFont val="Calibri"/>
        <family val="2"/>
      </rPr>
      <t xml:space="preserve">REE </t>
    </r>
    <r>
      <rPr>
        <b/>
        <sz val="12"/>
        <color rgb="FF000000"/>
        <rFont val="Calibri"/>
        <family val="2"/>
      </rPr>
      <t>S</t>
    </r>
    <r>
      <rPr>
        <b/>
        <sz val="10"/>
        <color rgb="FF000000"/>
        <rFont val="Calibri"/>
        <family val="2"/>
      </rPr>
      <t>TRATEGICHE</t>
    </r>
  </si>
  <si>
    <r>
      <rPr>
        <b/>
        <sz val="12"/>
        <color rgb="FF000000"/>
        <rFont val="Calibri"/>
        <family val="2"/>
      </rPr>
      <t>O</t>
    </r>
    <r>
      <rPr>
        <b/>
        <sz val="10"/>
        <color rgb="FF000000"/>
        <rFont val="Calibri"/>
        <family val="2"/>
      </rPr>
      <t xml:space="preserve">BIETTIVI </t>
    </r>
    <r>
      <rPr>
        <b/>
        <sz val="12"/>
        <color rgb="FF000000"/>
        <rFont val="Calibri"/>
        <family val="2"/>
      </rPr>
      <t>S</t>
    </r>
    <r>
      <rPr>
        <b/>
        <sz val="10"/>
        <color rgb="FF000000"/>
        <rFont val="Calibri"/>
        <family val="2"/>
      </rPr>
      <t>TRATEGICI</t>
    </r>
  </si>
  <si>
    <r>
      <rPr>
        <b/>
        <sz val="12"/>
        <color rgb="FF000000"/>
        <rFont val="Calibri"/>
        <family val="2"/>
      </rPr>
      <t>A</t>
    </r>
    <r>
      <rPr>
        <b/>
        <sz val="10"/>
        <color rgb="FF000000"/>
        <rFont val="Calibri"/>
        <family val="2"/>
      </rPr>
      <t xml:space="preserve">ZIONI </t>
    </r>
    <r>
      <rPr>
        <b/>
        <sz val="12"/>
        <color rgb="FF000000"/>
        <rFont val="Calibri"/>
        <family val="2"/>
      </rPr>
      <t>S</t>
    </r>
    <r>
      <rPr>
        <b/>
        <sz val="10"/>
        <color rgb="FF000000"/>
        <rFont val="Calibri"/>
        <family val="2"/>
      </rPr>
      <t>TRATEGICHE</t>
    </r>
  </si>
  <si>
    <r>
      <rPr>
        <b/>
        <sz val="12"/>
        <color rgb="FF000000"/>
        <rFont val="Calibri"/>
        <family val="2"/>
      </rPr>
      <t>I</t>
    </r>
    <r>
      <rPr>
        <b/>
        <sz val="10"/>
        <color rgb="FF000000"/>
        <rFont val="Calibri"/>
        <family val="2"/>
      </rPr>
      <t xml:space="preserve">NDICATORI E </t>
    </r>
    <r>
      <rPr>
        <b/>
        <sz val="12"/>
        <color rgb="FF000000"/>
        <rFont val="Calibri"/>
        <family val="2"/>
      </rPr>
      <t>M</t>
    </r>
    <r>
      <rPr>
        <b/>
        <sz val="10"/>
        <color rgb="FF000000"/>
        <rFont val="Calibri"/>
        <family val="2"/>
      </rPr>
      <t xml:space="preserve">ETRICA </t>
    </r>
    <r>
      <rPr>
        <b/>
        <sz val="12"/>
        <color rgb="FF000000"/>
        <rFont val="Calibri"/>
        <family val="2"/>
      </rPr>
      <t>S</t>
    </r>
    <r>
      <rPr>
        <b/>
        <sz val="10"/>
        <color rgb="FF000000"/>
        <rFont val="Calibri"/>
        <family val="2"/>
      </rPr>
      <t>TRATEGICO-</t>
    </r>
    <r>
      <rPr>
        <b/>
        <sz val="12"/>
        <color rgb="FF000000"/>
        <rFont val="Calibri"/>
        <family val="2"/>
      </rPr>
      <t>O</t>
    </r>
    <r>
      <rPr>
        <b/>
        <sz val="10"/>
        <color rgb="FF000000"/>
        <rFont val="Calibri"/>
        <family val="2"/>
      </rPr>
      <t>PERATIVA</t>
    </r>
  </si>
  <si>
    <r>
      <rPr>
        <b/>
        <sz val="12"/>
        <color rgb="FF000000"/>
        <rFont val="Calibri"/>
        <family val="2"/>
      </rPr>
      <t>F</t>
    </r>
    <r>
      <rPr>
        <b/>
        <sz val="10"/>
        <color rgb="FF000000"/>
        <rFont val="Calibri"/>
        <family val="2"/>
      </rPr>
      <t xml:space="preserve">ONTE </t>
    </r>
    <r>
      <rPr>
        <b/>
        <sz val="12"/>
        <color rgb="FF000000"/>
        <rFont val="Calibri"/>
        <family val="2"/>
      </rPr>
      <t>D</t>
    </r>
    <r>
      <rPr>
        <b/>
        <sz val="10"/>
        <color rgb="FF000000"/>
        <rFont val="Calibri"/>
        <family val="2"/>
      </rPr>
      <t xml:space="preserve">ATI _x000D_
</t>
    </r>
    <r>
      <rPr>
        <b/>
        <sz val="12"/>
        <color rgb="FF000000"/>
        <rFont val="Calibri"/>
        <family val="2"/>
      </rPr>
      <t>I</t>
    </r>
    <r>
      <rPr>
        <b/>
        <sz val="10"/>
        <color rgb="FF000000"/>
        <rFont val="Calibri"/>
        <family val="2"/>
      </rPr>
      <t>NDICATORE</t>
    </r>
  </si>
  <si>
    <r>
      <rPr>
        <b/>
        <sz val="12"/>
        <color rgb="FF000000"/>
        <rFont val="Calibri"/>
        <family val="2"/>
      </rPr>
      <t>T</t>
    </r>
    <r>
      <rPr>
        <b/>
        <sz val="10"/>
        <color rgb="FF000000"/>
        <rFont val="Calibri"/>
        <family val="2"/>
      </rPr>
      <t xml:space="preserve">ARGET </t>
    </r>
    <r>
      <rPr>
        <b/>
        <sz val="12"/>
        <color rgb="FF000000"/>
        <rFont val="Calibri"/>
        <family val="2"/>
      </rPr>
      <t>T</t>
    </r>
    <r>
      <rPr>
        <b/>
        <sz val="10"/>
        <color rgb="FF000000"/>
        <rFont val="Calibri"/>
        <family val="2"/>
      </rPr>
      <t>RIENNALE /</t>
    </r>
    <r>
      <rPr>
        <b/>
        <sz val="12"/>
        <color rgb="FF000000"/>
        <rFont val="Calibri"/>
        <family val="2"/>
      </rPr>
      <t>A</t>
    </r>
    <r>
      <rPr>
        <b/>
        <sz val="10"/>
        <color rgb="FF000000"/>
        <rFont val="Calibri"/>
        <family val="2"/>
      </rPr>
      <t>NNUALE</t>
    </r>
  </si>
  <si>
    <r>
      <rPr>
        <b/>
        <sz val="12"/>
        <color rgb="FF000000"/>
        <rFont val="Calibri"/>
        <family val="2"/>
      </rPr>
      <t>O</t>
    </r>
    <r>
      <rPr>
        <b/>
        <sz val="10"/>
        <color rgb="FF000000"/>
        <rFont val="Calibri"/>
        <family val="2"/>
      </rPr>
      <t xml:space="preserve">BIETTIVI </t>
    </r>
    <r>
      <rPr>
        <b/>
        <sz val="12"/>
        <color rgb="FF000000"/>
        <rFont val="Calibri"/>
        <family val="2"/>
      </rPr>
      <t>O</t>
    </r>
    <r>
      <rPr>
        <b/>
        <sz val="10"/>
        <color rgb="FF000000"/>
        <rFont val="Calibri"/>
        <family val="2"/>
      </rPr>
      <t xml:space="preserve">PERATIVI </t>
    </r>
    <r>
      <rPr>
        <b/>
        <sz val="12"/>
        <color rgb="FF000000"/>
        <rFont val="Calibri"/>
        <family val="2"/>
      </rPr>
      <t>S</t>
    </r>
    <r>
      <rPr>
        <b/>
        <sz val="10"/>
        <color rgb="FF000000"/>
        <rFont val="Calibri"/>
        <family val="2"/>
      </rPr>
      <t>TRUTTURE</t>
    </r>
  </si>
  <si>
    <r>
      <rPr>
        <b/>
        <sz val="12"/>
        <color rgb="FF000000"/>
        <rFont val="Calibri"/>
        <family val="2"/>
      </rPr>
      <t>I</t>
    </r>
    <r>
      <rPr>
        <b/>
        <sz val="10"/>
        <color rgb="FF000000"/>
        <rFont val="Calibri"/>
        <family val="2"/>
      </rPr>
      <t>NDICATORE</t>
    </r>
  </si>
  <si>
    <r>
      <rPr>
        <b/>
        <sz val="12"/>
        <color rgb="FF000000"/>
        <rFont val="Calibri"/>
        <family val="2"/>
      </rPr>
      <t>T</t>
    </r>
    <r>
      <rPr>
        <b/>
        <sz val="10"/>
        <color rgb="FF000000"/>
        <rFont val="Calibri"/>
        <family val="2"/>
      </rPr>
      <t>ARGET</t>
    </r>
  </si>
  <si>
    <r>
      <rPr>
        <b/>
        <sz val="12"/>
        <color rgb="FF000000"/>
        <rFont val="Calibri"/>
        <family val="2"/>
      </rPr>
      <t>S</t>
    </r>
    <r>
      <rPr>
        <b/>
        <sz val="10"/>
        <color rgb="FF000000"/>
        <rFont val="Calibri"/>
        <family val="2"/>
      </rPr>
      <t xml:space="preserve">TRUTTURA </t>
    </r>
    <r>
      <rPr>
        <b/>
        <sz val="12"/>
        <color rgb="FF000000"/>
        <rFont val="Calibri"/>
        <family val="2"/>
      </rPr>
      <t>C</t>
    </r>
    <r>
      <rPr>
        <b/>
        <sz val="10"/>
        <color rgb="FF000000"/>
        <rFont val="Calibri"/>
        <family val="2"/>
      </rPr>
      <t>OINVOLTA</t>
    </r>
  </si>
  <si>
    <t>•Area Gestione Progetti</t>
  </si>
  <si>
    <t>•Rip. Didattica 
(Area Post Laurea-
Ufficio Master e Dottorati)</t>
  </si>
  <si>
    <t>•ISUFI</t>
  </si>
  <si>
    <t>•Rip. Didattica
(CORT)</t>
  </si>
  <si>
    <t>•Rip. Didattica 
(Ufficio Integrazione Disabili)</t>
  </si>
  <si>
    <t>•Rip. Didattica 
(Area Studenti-
Ufficio Relazioni Internazionali)</t>
  </si>
  <si>
    <t>•Rip. Didattica
(Area Post Laurea-
Ufficio Master e Dottorati)</t>
  </si>
  <si>
    <t>•Rip. Didattica (Area Studenti-Ufficio Offerta Formativa)</t>
  </si>
  <si>
    <t>•Ufficio Comunicazione e URP</t>
  </si>
  <si>
    <t>•Ufficio Regolamenti e Rapporti Istituzionali</t>
  </si>
  <si>
    <t>•Ufficio Segreteria Particolare del Rettore</t>
  </si>
  <si>
    <t>•Ufficio Partecipate e Spin-off</t>
  </si>
  <si>
    <t>•Rip. Didattica 
(Area Post Laurea-
Ufficio Carrer Service)</t>
  </si>
  <si>
    <t>•CLA</t>
  </si>
  <si>
    <t>•Servizio Apprendimento permanente</t>
  </si>
  <si>
    <t>•Rip. Didattica 
(Biblioteca Interfacoltà)</t>
  </si>
  <si>
    <t>•Rip. Tecnica e Tecnologica
(SIBA)</t>
  </si>
  <si>
    <t>•Rip. Risorse Umane</t>
  </si>
  <si>
    <t>•Ufficio Supporto al NUV</t>
  </si>
  <si>
    <t>•Area Legale</t>
  </si>
  <si>
    <t>•Ufficio Accreditamento e Qualità</t>
  </si>
  <si>
    <t>•Ufficio Documentazione e Archivi</t>
  </si>
  <si>
    <t>•Rip. Tecnica e Tecnologica</t>
  </si>
  <si>
    <t>•Servizio Prevenzione e Protezione</t>
  </si>
  <si>
    <t>•Rip. Didattica 
(Segreteria e Organizzazione)</t>
  </si>
  <si>
    <t>Predisposizione delle proposte di modifica occorrenti all’adeguamento dei regolamenti di Ateneo aventi impatto rilevante per il personale al nuovo Statuto entro il 31/10/2018</t>
  </si>
  <si>
    <t>•Incremento 3% triennale
•Incremento 1% annuale</t>
  </si>
  <si>
    <t>•Incremento 6% triennale
•Incremento 2% annuale</t>
  </si>
  <si>
    <t>•Riduzione 30% triennale
•Riduzione 10% annuale</t>
  </si>
  <si>
    <t>•Invariato</t>
  </si>
  <si>
    <t>•Incremento di 1 nel triennio</t>
  </si>
  <si>
    <t>•Incremento triennale (+9%) risultati progetto Good Practice
•Incremento triennale (+3%) risultati progetto Good Practice</t>
  </si>
  <si>
    <t>•Incremento rispetto all'anno precedente</t>
  </si>
  <si>
    <t>•n. 3 iniziative nel triennio
•n. 1 iniziativa annuale</t>
  </si>
  <si>
    <t>•Incremento 30% triennale
•Incremento 10% annuale</t>
  </si>
  <si>
    <t xml:space="preserve">Spese effettutate per retribuzione contratti di insegnamento/stanziamento annuale del CdA </t>
  </si>
  <si>
    <t>•Riduzione rispetto all'anno precedente</t>
  </si>
  <si>
    <t>RIAF</t>
  </si>
  <si>
    <t>Percentuale di prosecuzioni nello stesso CdS al II anno avendo acquisito almeno 40 CFU al I anno (indicatore PRO3)</t>
  </si>
  <si>
    <t>Proporzione di studenti iscritti con almeno 6 CFU acquisiti  per  attività  di 
tirocinio curriculare</t>
  </si>
  <si>
    <t>•Incremento di n. 2 corso nel triennio</t>
  </si>
  <si>
    <t>3.1 Monitoraggio e supporto ai corsi di dottorato di ricerca</t>
  </si>
  <si>
    <t>3.2 Monitorare l’attrattività dei dottorati</t>
  </si>
  <si>
    <t>5.2 Progettare nuovi Corsi di Studio sostenibili partendo da una analisi accurata della domanda di formazione, con la definizione di profili professionali spendibili nel contesto lavorativo, anche tenendo conto, soprattutto nei corsi di studio di II livello, delle linee di ricerca specifiche dell’Università del Salento</t>
  </si>
  <si>
    <t>5.3 Rendere più efficace il tutorato in ingresso ed in itinere</t>
  </si>
  <si>
    <t>5.4 Introdurre metodologie didattiche
innovative e migliorare quelle attuali</t>
  </si>
  <si>
    <t>5.5 Rafforzare il tutorato ai fini dell'incremento degli iscritti regolari</t>
  </si>
  <si>
    <t>12. Miglioramento dell'efficienza e dell'efficacia delle strutture amministrative di Ateneo</t>
  </si>
  <si>
    <t>12.1 Interventi finalizzati all’ accreditamento della sede</t>
  </si>
  <si>
    <t>Direzione Generale
(Ufficio Accreditamento e Qualità)</t>
  </si>
  <si>
    <t>Miglioramento dei meccanismi di incentivazione del PTA attraverso l’informatizzazione delle procedure connesse alla liquidazione delle ore di lavoro straordinario sopprimendo, ove possibile, tutti i passaggi documentali.</t>
  </si>
  <si>
    <t>Informatizzazione processo</t>
  </si>
  <si>
    <t>Adozione degli atti di riorganizzazione di competenza degli organi, che si rendessero necessari per l’adeguamento delle Strutture dell’Ateno all’assetto del nuovo Statuto</t>
  </si>
  <si>
    <t>Redazione del progetto di riorganizzazione delle strutture decentrate, di competenza del Direttore Generale, in attuazione del nuovo Statuto</t>
  </si>
  <si>
    <t>Redazione progetto</t>
  </si>
  <si>
    <r>
      <t xml:space="preserve">•Dipartimenti 
(Capo fila: </t>
    </r>
    <r>
      <rPr>
        <b/>
        <sz val="10"/>
        <color rgb="FF000000"/>
        <rFont val="Arial"/>
        <family val="2"/>
      </rPr>
      <t>DISTEBA</t>
    </r>
    <r>
      <rPr>
        <sz val="10"/>
        <color rgb="FF000000"/>
        <rFont val="Arial"/>
        <family val="2"/>
      </rPr>
      <t>)</t>
    </r>
  </si>
  <si>
    <r>
      <t xml:space="preserve">•Rip. Didattica 
</t>
    </r>
    <r>
      <rPr>
        <b/>
        <sz val="10"/>
        <color rgb="FF000000"/>
        <rFont val="Arial"/>
        <family val="2"/>
      </rPr>
      <t>CORT</t>
    </r>
    <r>
      <rPr>
        <sz val="10"/>
        <color rgb="FF000000"/>
        <rFont val="Arial"/>
        <family val="2"/>
      </rPr>
      <t xml:space="preserve"> - Biblioteca Interfacoltà</t>
    </r>
  </si>
  <si>
    <r>
      <t>•</t>
    </r>
    <r>
      <rPr>
        <b/>
        <sz val="10"/>
        <color rgb="FF000000"/>
        <rFont val="Arial"/>
        <family val="2"/>
      </rPr>
      <t>CORT</t>
    </r>
    <r>
      <rPr>
        <sz val="10"/>
        <color rgb="FF000000"/>
        <rFont val="Arial"/>
        <family val="2"/>
      </rPr>
      <t xml:space="preserve"> (Capo fila)
•Dipartimenti (tecnici e bibliotecari)</t>
    </r>
  </si>
  <si>
    <r>
      <rPr>
        <b/>
        <sz val="10"/>
        <color rgb="FF000000"/>
        <rFont val="Arial"/>
        <family val="2"/>
      </rPr>
      <t xml:space="preserve">•Rip. Tecnica e Tecnologica
</t>
    </r>
    <r>
      <rPr>
        <sz val="10"/>
        <color rgb="FF000000"/>
        <rFont val="Arial"/>
        <family val="2"/>
      </rPr>
      <t>•CLA
•Rip. Didattica 
(Area Studenti)</t>
    </r>
  </si>
  <si>
    <r>
      <t>•Rip. Didattica 
(</t>
    </r>
    <r>
      <rPr>
        <b/>
        <sz val="10"/>
        <color rgb="FF000000"/>
        <rFont val="Arial"/>
        <family val="2"/>
      </rPr>
      <t>Area Studenti-
Ufficio Relazioni Internazionali</t>
    </r>
    <r>
      <rPr>
        <sz val="10"/>
        <color rgb="FF000000"/>
        <rFont val="Arial"/>
        <family val="2"/>
      </rPr>
      <t xml:space="preserve">)
Area Post-Laurea Ufficio Master e Dottorati
•Dipartimenti </t>
    </r>
  </si>
  <si>
    <r>
      <rPr>
        <b/>
        <sz val="10"/>
        <color rgb="FF000000"/>
        <rFont val="Arial"/>
        <family val="2"/>
      </rPr>
      <t>•Ufficio Gestione Performance</t>
    </r>
    <r>
      <rPr>
        <sz val="10"/>
        <color rgb="FF000000"/>
        <rFont val="Arial"/>
        <family val="2"/>
      </rPr>
      <t xml:space="preserve">
•Segreteria Generale del Rettorato
•Struttura Staff Tecnico
•Ufficio Performance</t>
    </r>
  </si>
  <si>
    <r>
      <t>•</t>
    </r>
    <r>
      <rPr>
        <b/>
        <sz val="10"/>
        <color rgb="FF000000"/>
        <rFont val="Arial"/>
        <family val="2"/>
      </rPr>
      <t>Ufficio Organi Collegiali</t>
    </r>
    <r>
      <rPr>
        <sz val="10"/>
        <color rgb="FF000000"/>
        <rFont val="Arial"/>
        <family val="2"/>
      </rPr>
      <t xml:space="preserve">
•Ufficio Regolamenti e Rapporti Istituzionali</t>
    </r>
  </si>
  <si>
    <r>
      <t>•</t>
    </r>
    <r>
      <rPr>
        <b/>
        <sz val="10"/>
        <color rgb="FF000000"/>
        <rFont val="Arial"/>
        <family val="2"/>
      </rPr>
      <t>Rip. Finanziaria e Negoziale</t>
    </r>
    <r>
      <rPr>
        <sz val="10"/>
        <color rgb="FF000000"/>
        <rFont val="Arial"/>
        <family val="2"/>
      </rPr>
      <t xml:space="preserve">
•Ufficio Gestione Performance
•Ufficio Informativo Statistico
•Dipartimenti
•Centri </t>
    </r>
  </si>
  <si>
    <r>
      <t>•</t>
    </r>
    <r>
      <rPr>
        <b/>
        <sz val="10"/>
        <color rgb="FF000000"/>
        <rFont val="Arial"/>
        <family val="2"/>
      </rPr>
      <t>Ufficio Trasparenza e Anticorruzione</t>
    </r>
    <r>
      <rPr>
        <sz val="10"/>
        <color rgb="FF000000"/>
        <rFont val="Arial"/>
        <family val="2"/>
      </rPr>
      <t xml:space="preserve">
•Avvocatura
•Area Legale
•Area Studenti
•Rip. Risorse Umane
•Rip. Finanziaria e Negoziale
•Rip. Tecnica e Tecnologica</t>
    </r>
  </si>
  <si>
    <r>
      <t>•</t>
    </r>
    <r>
      <rPr>
        <b/>
        <sz val="10"/>
        <color rgb="FF000000"/>
        <rFont val="Arial"/>
        <family val="2"/>
      </rPr>
      <t>Rip. Tecnica e Tecnologica</t>
    </r>
    <r>
      <rPr>
        <sz val="10"/>
        <color rgb="FF000000"/>
        <rFont val="Arial"/>
        <family val="2"/>
      </rPr>
      <t xml:space="preserve">
•Struttura di missione Piano Sud</t>
    </r>
  </si>
  <si>
    <t>Piano gestione asset immobiliari previsto dal d.Lgs. 229/2011</t>
  </si>
  <si>
    <t>Adeguamento del Regolamento di funzionamento del Nucleo di Valutazione ai sensi del nuovo Statuto di Ateneo e delle intervenute modifiche normative al 31/07/2018 ai fini della successiva approvazione da parte degli Organi competenti entro il 31/12/2018</t>
  </si>
  <si>
    <t>Proposta  di Regolamento del Collegio dei Revisori dei Conti previsto dall'art. 43 c. 7 del RAFC al 31/07/2018 ai fini della successiva approvazione da parte degli Organi competenti entro il 31/12/2018</t>
  </si>
  <si>
    <t>Bozza di Regolamento entro i termini</t>
  </si>
  <si>
    <t>Creazione di un albo di formatori (esperti esterni) per insegnanti di lingue di scuola primaria e secondaria (l'esigenza è emersa nell'ambito del Progetto CLIL)</t>
  </si>
  <si>
    <t>Accreditamento della Sede e dei Corsi di Studio</t>
  </si>
  <si>
    <t>10.3 Valutare e sostenere le partnership con attori locali e la partecipazione a società e spin-off anche tramite la creazione di incubatori di idee</t>
  </si>
  <si>
    <t>Numero dottorandi con titolo di studio acquisito presso altro Ateneo</t>
  </si>
  <si>
    <t>•Incremento 3% triennale
•Incremento 1%annuale</t>
  </si>
  <si>
    <t>Giudizio di accreditamento da A a C (DM 987/2016)</t>
  </si>
  <si>
    <t>x</t>
  </si>
  <si>
    <t>Predisposizione avviso per l'individuazione di studenti che svolgano attività di accoglienza per gli studenti e dottorsndi in coming (in attuazione della delibera cda 238/2017)</t>
  </si>
  <si>
    <t xml:space="preserve"> Informatizzazione della procedura di acquisizione delle istanze di mobilità di docenti e PTA</t>
  </si>
  <si>
    <t>Creazione Banca Dati di raccolta e visualizzazione delle opinioni degli studenti, dei laureandi, dei laureati e delle Aziende.</t>
  </si>
  <si>
    <t xml:space="preserve">Miglioramento dei tempi di incentivazione del PTA attraverso la liquidazione delle spettanze entro 30gg dalle determinazioni finali degli organi di governo e/o delle strutture preposte e/o delle Commissioni Competenti e il pagamento entro i successivi 30 gg </t>
  </si>
  <si>
    <t>termini di pagamento</t>
  </si>
  <si>
    <t>60gg dalle determinazioni finali</t>
  </si>
  <si>
    <r>
      <t xml:space="preserve">•Rip. Risorse Umane (capofila)
</t>
    </r>
    <r>
      <rPr>
        <sz val="10"/>
        <color rgb="FF000000"/>
        <rFont val="Arial"/>
        <family val="2"/>
      </rPr>
      <t>•Rip. Finanziaria e Negoziale</t>
    </r>
    <r>
      <rPr>
        <b/>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</si>
</sst>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font>
    <font>
      <b/>
      <sz val="11"/>
      <color rgb="FF000000"/>
      <name val="Calibri"/>
      <family val="2"/>
    </font>
    <font>
      <sz val="10"/>
      <name val="Arial"/>
      <family val="2"/>
    </font>
    <font>
      <b/>
      <sz val="14"/>
      <color rgb="FF000000"/>
      <name val="Calibri"/>
      <family val="2"/>
    </font>
    <font>
      <b/>
      <sz val="11"/>
      <color rgb="FF000000"/>
      <name val="Calibri"/>
      <family val="2"/>
      <scheme val="minor"/>
    </font>
    <font>
      <b/>
      <sz val="11"/>
      <name val="Calibri"/>
      <family val="2"/>
      <scheme val="minor"/>
    </font>
    <font>
      <b/>
      <sz val="10"/>
      <name val="Arial"/>
      <family val="2"/>
    </font>
    <font>
      <sz val="10"/>
      <color rgb="FF000000"/>
      <name val="Arial"/>
      <family val="2"/>
    </font>
    <font>
      <sz val="10"/>
      <color rgb="FF000000"/>
      <name val="Calibri"/>
      <family val="2"/>
      <scheme val="minor"/>
    </font>
    <font>
      <b/>
      <sz val="11"/>
      <name val="Calibri"/>
      <family val="2"/>
    </font>
    <font>
      <b/>
      <sz val="12"/>
      <color rgb="FF000000"/>
      <name val="Calibri"/>
      <family val="2"/>
    </font>
    <font>
      <b/>
      <sz val="10"/>
      <color rgb="FF000000"/>
      <name val="Calibri"/>
      <family val="2"/>
    </font>
    <font>
      <b/>
      <sz val="10"/>
      <color rgb="FF000000"/>
      <name val="Arial"/>
      <family val="2"/>
    </font>
  </fonts>
  <fills count="6">
    <fill>
      <patternFill patternType="none"/>
    </fill>
    <fill>
      <patternFill patternType="gray125"/>
    </fill>
    <fill>
      <patternFill patternType="solid">
        <fgColor rgb="FFFFFF00"/>
        <bgColor rgb="FFFFFF00"/>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7" fillId="0" borderId="0"/>
  </cellStyleXfs>
  <cellXfs count="73">
    <xf numFmtId="0" fontId="0" fillId="0" borderId="0" xfId="0" applyFont="1" applyAlignment="1"/>
    <xf numFmtId="9" fontId="0" fillId="0" borderId="3"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14" fontId="7"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9" fillId="0" borderId="3"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0" fontId="7" fillId="3"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1" fillId="0" borderId="3" xfId="0" applyFont="1" applyBorder="1" applyAlignment="1">
      <alignment horizontal="left" vertical="top" wrapText="1"/>
    </xf>
    <xf numFmtId="0" fontId="3" fillId="0" borderId="3" xfId="0" applyFont="1" applyFill="1" applyBorder="1" applyAlignment="1" applyProtection="1">
      <alignment horizontal="left" vertical="top"/>
    </xf>
    <xf numFmtId="0" fontId="3" fillId="0" borderId="3" xfId="0" applyFont="1" applyFill="1" applyBorder="1" applyAlignment="1">
      <alignment horizontal="left" vertical="top"/>
    </xf>
    <xf numFmtId="0" fontId="1" fillId="0" borderId="3" xfId="0" applyFont="1" applyFill="1" applyBorder="1" applyAlignment="1">
      <alignment horizontal="left" vertical="top"/>
    </xf>
    <xf numFmtId="0" fontId="9" fillId="0" borderId="3" xfId="0" applyFont="1" applyFill="1" applyBorder="1" applyAlignment="1">
      <alignment horizontal="left" vertical="top"/>
    </xf>
    <xf numFmtId="0" fontId="1" fillId="0" borderId="3" xfId="0" applyNumberFormat="1" applyFont="1" applyFill="1" applyBorder="1" applyAlignment="1">
      <alignment horizontal="left" vertical="top"/>
    </xf>
    <xf numFmtId="0" fontId="6" fillId="0" borderId="3" xfId="0" applyFont="1" applyFill="1" applyBorder="1" applyAlignment="1">
      <alignment horizontal="left" vertical="top"/>
    </xf>
    <xf numFmtId="0" fontId="4" fillId="0" borderId="3" xfId="0" applyFont="1" applyFill="1" applyBorder="1" applyAlignment="1">
      <alignment horizontal="left" vertical="top"/>
    </xf>
    <xf numFmtId="0" fontId="4" fillId="0" borderId="3" xfId="0" applyNumberFormat="1" applyFont="1" applyFill="1" applyBorder="1" applyAlignment="1">
      <alignment horizontal="left" vertical="top"/>
    </xf>
    <xf numFmtId="0" fontId="5" fillId="0" borderId="3" xfId="0" applyFont="1" applyFill="1" applyBorder="1" applyAlignment="1">
      <alignment horizontal="left" vertical="top"/>
    </xf>
    <xf numFmtId="0" fontId="0" fillId="0" borderId="3" xfId="0" applyNumberFormat="1" applyFont="1" applyFill="1" applyBorder="1" applyAlignment="1">
      <alignment horizontal="left" vertical="top" wrapText="1"/>
    </xf>
    <xf numFmtId="0" fontId="7" fillId="0" borderId="3" xfId="0" applyNumberFormat="1" applyFont="1" applyFill="1" applyBorder="1" applyAlignment="1">
      <alignment horizontal="left" vertical="top" wrapText="1"/>
    </xf>
    <xf numFmtId="0" fontId="7" fillId="3" borderId="3"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8" fillId="3" borderId="3" xfId="0" applyNumberFormat="1" applyFont="1" applyFill="1" applyBorder="1" applyAlignment="1">
      <alignment horizontal="left" vertical="top" wrapText="1"/>
    </xf>
    <xf numFmtId="0" fontId="7" fillId="0" borderId="3" xfId="0" applyNumberFormat="1" applyFont="1" applyFill="1" applyBorder="1" applyAlignment="1">
      <alignment horizontal="left" vertical="top"/>
    </xf>
    <xf numFmtId="0" fontId="2" fillId="0" borderId="3" xfId="0" applyNumberFormat="1" applyFont="1" applyFill="1" applyBorder="1" applyAlignment="1">
      <alignment horizontal="left" vertical="top"/>
    </xf>
    <xf numFmtId="0" fontId="7" fillId="0" borderId="3" xfId="0" applyFont="1" applyFill="1" applyBorder="1" applyAlignment="1">
      <alignment horizontal="left" vertical="top"/>
    </xf>
    <xf numFmtId="0" fontId="0" fillId="0" borderId="3" xfId="0" applyFont="1" applyFill="1" applyBorder="1" applyAlignment="1">
      <alignment horizontal="left" vertical="top"/>
    </xf>
    <xf numFmtId="0" fontId="0" fillId="3" borderId="3" xfId="0" applyNumberFormat="1" applyFont="1" applyFill="1" applyBorder="1" applyAlignment="1">
      <alignment horizontal="left" vertical="top" wrapText="1"/>
    </xf>
    <xf numFmtId="0" fontId="7" fillId="0" borderId="3"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xf>
    <xf numFmtId="0" fontId="0" fillId="3" borderId="3" xfId="0" applyNumberFormat="1" applyFont="1" applyFill="1" applyBorder="1" applyAlignment="1">
      <alignment horizontal="center" vertical="top" wrapText="1"/>
    </xf>
    <xf numFmtId="0" fontId="0" fillId="0" borderId="3" xfId="0" applyNumberFormat="1" applyFont="1" applyFill="1" applyBorder="1" applyAlignment="1">
      <alignment horizontal="center" vertical="top"/>
    </xf>
    <xf numFmtId="0" fontId="0" fillId="0" borderId="3" xfId="0" applyNumberFormat="1" applyFont="1" applyFill="1" applyBorder="1" applyAlignment="1">
      <alignment horizontal="center" vertical="top" wrapText="1"/>
    </xf>
    <xf numFmtId="0" fontId="0" fillId="0" borderId="0" xfId="0" applyFont="1" applyAlignment="1">
      <alignment horizontal="center"/>
    </xf>
    <xf numFmtId="0" fontId="1" fillId="4" borderId="3" xfId="0" applyFont="1" applyFill="1" applyBorder="1" applyAlignment="1">
      <alignment horizontal="left" vertical="top"/>
    </xf>
    <xf numFmtId="0" fontId="2" fillId="5" borderId="3" xfId="0" applyNumberFormat="1" applyFont="1" applyFill="1" applyBorder="1" applyAlignment="1">
      <alignment horizontal="left" vertical="top" wrapText="1"/>
    </xf>
    <xf numFmtId="0" fontId="4" fillId="5" borderId="3" xfId="0" applyFont="1" applyFill="1" applyBorder="1" applyAlignment="1">
      <alignment horizontal="left" vertical="center" wrapText="1"/>
    </xf>
    <xf numFmtId="0" fontId="4" fillId="5" borderId="3" xfId="0" applyFont="1" applyFill="1" applyBorder="1" applyAlignment="1">
      <alignment horizontal="left" vertical="top" wrapText="1"/>
    </xf>
    <xf numFmtId="0" fontId="4" fillId="5" borderId="3" xfId="0" applyNumberFormat="1" applyFont="1" applyFill="1" applyBorder="1" applyAlignment="1">
      <alignment horizontal="left" vertical="top" wrapText="1"/>
    </xf>
    <xf numFmtId="0" fontId="7" fillId="5" borderId="3" xfId="0" applyNumberFormat="1" applyFont="1" applyFill="1" applyBorder="1" applyAlignment="1">
      <alignment horizontal="left" vertical="top" wrapText="1"/>
    </xf>
    <xf numFmtId="0" fontId="4" fillId="5" borderId="3" xfId="0" applyFont="1" applyFill="1" applyBorder="1" applyAlignment="1">
      <alignment horizontal="left" vertical="top"/>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 fillId="0" borderId="3" xfId="0" applyNumberFormat="1" applyFont="1" applyFill="1" applyBorder="1" applyAlignment="1">
      <alignment horizontal="center" vertical="top" wrapText="1"/>
    </xf>
    <xf numFmtId="0" fontId="9" fillId="0" borderId="3" xfId="0" applyNumberFormat="1" applyFont="1" applyFill="1" applyBorder="1" applyAlignment="1">
      <alignment horizontal="center" vertical="top" wrapText="1"/>
    </xf>
    <xf numFmtId="0" fontId="10" fillId="2" borderId="7"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0" fillId="0" borderId="0" xfId="0" applyFont="1" applyFill="1" applyAlignment="1"/>
    <xf numFmtId="0" fontId="1" fillId="5" borderId="3" xfId="0" applyFont="1" applyFill="1" applyBorder="1" applyAlignment="1">
      <alignment horizontal="left" vertical="top" wrapText="1"/>
    </xf>
    <xf numFmtId="49" fontId="5" fillId="5" borderId="3" xfId="0" applyNumberFormat="1"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3" xfId="0" applyNumberFormat="1" applyFont="1" applyFill="1" applyBorder="1" applyAlignment="1">
      <alignment horizontal="left" vertical="top" wrapText="1"/>
    </xf>
    <xf numFmtId="0" fontId="1" fillId="5" borderId="3" xfId="0" applyFont="1" applyFill="1" applyBorder="1" applyAlignment="1">
      <alignment horizontal="left" vertical="top"/>
    </xf>
    <xf numFmtId="0" fontId="9" fillId="0" borderId="4" xfId="0" applyNumberFormat="1" applyFont="1" applyFill="1" applyBorder="1" applyAlignment="1">
      <alignment horizontal="center" vertical="top" wrapText="1"/>
    </xf>
    <xf numFmtId="0" fontId="2" fillId="0" borderId="4" xfId="0" applyNumberFormat="1"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4" xfId="0" applyNumberFormat="1" applyFont="1" applyFill="1" applyBorder="1" applyAlignment="1">
      <alignment horizontal="center" vertical="top" wrapText="1"/>
    </xf>
    <xf numFmtId="0" fontId="2" fillId="0" borderId="5" xfId="0" applyFont="1" applyFill="1" applyBorder="1" applyAlignment="1">
      <alignment horizontal="center"/>
    </xf>
    <xf numFmtId="0" fontId="2" fillId="0" borderId="5" xfId="0" applyFont="1" applyFill="1" applyBorder="1" applyAlignment="1">
      <alignment horizontal="center" wrapText="1"/>
    </xf>
    <xf numFmtId="0" fontId="6" fillId="0" borderId="5" xfId="0" applyFont="1" applyFill="1" applyBorder="1" applyAlignment="1">
      <alignment horizontal="center"/>
    </xf>
    <xf numFmtId="0" fontId="12" fillId="0" borderId="0" xfId="0" applyFont="1" applyAlignment="1">
      <alignment horizontal="center"/>
    </xf>
    <xf numFmtId="0" fontId="12" fillId="0" borderId="3" xfId="0" applyNumberFormat="1" applyFont="1" applyFill="1" applyBorder="1" applyAlignment="1">
      <alignment horizontal="left" vertical="top" wrapText="1"/>
    </xf>
    <xf numFmtId="0" fontId="12" fillId="0" borderId="4" xfId="0" applyNumberFormat="1" applyFont="1" applyFill="1" applyBorder="1" applyAlignment="1">
      <alignment horizontal="left" vertical="top" wrapText="1"/>
    </xf>
  </cellXfs>
  <cellStyles count="2">
    <cellStyle name="Normale" xfId="0" builtinId="0"/>
    <cellStyle name="Normale 2" xfId="1"/>
  </cellStyles>
  <dxfs count="34">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tabSelected="1" zoomScale="70" zoomScaleNormal="70" zoomScaleSheetLayoutView="55" workbookViewId="0">
      <pane ySplit="1" topLeftCell="A2" activePane="bottomLeft" state="frozen"/>
      <selection pane="bottomLeft" activeCell="H75" sqref="H75"/>
    </sheetView>
  </sheetViews>
  <sheetFormatPr defaultColWidth="14.42578125" defaultRowHeight="12.75" x14ac:dyDescent="0.2"/>
  <cols>
    <col min="1" max="1" width="19.42578125" customWidth="1"/>
    <col min="2" max="2" width="20.7109375" customWidth="1"/>
    <col min="3" max="3" width="25.28515625" customWidth="1"/>
    <col min="4" max="5" width="25.5703125" customWidth="1"/>
    <col min="6" max="6" width="28.85546875" customWidth="1"/>
    <col min="7" max="7" width="5.7109375" style="70" customWidth="1"/>
    <col min="8" max="8" width="71.140625" customWidth="1"/>
    <col min="9" max="9" width="27.28515625" customWidth="1"/>
    <col min="10" max="10" width="21.28515625" style="41" customWidth="1"/>
    <col min="11" max="11" width="20.85546875" customWidth="1"/>
  </cols>
  <sheetData>
    <row r="1" spans="1:12" ht="72" customHeight="1" x14ac:dyDescent="0.2">
      <c r="A1" s="50" t="s">
        <v>166</v>
      </c>
      <c r="B1" s="49" t="s">
        <v>167</v>
      </c>
      <c r="C1" s="49" t="s">
        <v>168</v>
      </c>
      <c r="D1" s="50" t="s">
        <v>169</v>
      </c>
      <c r="E1" s="49" t="s">
        <v>170</v>
      </c>
      <c r="F1" s="51" t="s">
        <v>171</v>
      </c>
      <c r="G1" s="55" t="s">
        <v>165</v>
      </c>
      <c r="H1" s="56" t="s">
        <v>172</v>
      </c>
      <c r="I1" s="52" t="s">
        <v>173</v>
      </c>
      <c r="J1" s="52" t="s">
        <v>174</v>
      </c>
      <c r="K1" s="52" t="s">
        <v>175</v>
      </c>
    </row>
    <row r="2" spans="1:12" ht="135" x14ac:dyDescent="0.2">
      <c r="A2" s="6" t="s">
        <v>22</v>
      </c>
      <c r="B2" s="3" t="s">
        <v>15</v>
      </c>
      <c r="C2" s="3" t="s">
        <v>16</v>
      </c>
      <c r="D2" s="3" t="s">
        <v>122</v>
      </c>
      <c r="E2" s="7" t="s">
        <v>154</v>
      </c>
      <c r="F2" s="8" t="s">
        <v>202</v>
      </c>
      <c r="G2" s="53">
        <v>1</v>
      </c>
      <c r="H2" s="27" t="s">
        <v>127</v>
      </c>
      <c r="I2" s="9" t="s">
        <v>126</v>
      </c>
      <c r="J2" s="36">
        <v>8</v>
      </c>
      <c r="K2" s="71" t="s">
        <v>176</v>
      </c>
    </row>
    <row r="3" spans="1:12" ht="89.25" customHeight="1" x14ac:dyDescent="0.2">
      <c r="A3" s="17" t="str">
        <f t="shared" ref="A3:A14" si="0">$A$2</f>
        <v>RICERCA</v>
      </c>
      <c r="B3" s="22" t="str">
        <f t="shared" ref="B3:B9" si="1">$B$2</f>
        <v>1. Incremento della qualità della ricerca di base e della ricerca applicata</v>
      </c>
      <c r="C3" s="19" t="str">
        <f t="shared" ref="C3:C6" si="2">$C$2</f>
        <v>1.1 Rafforzare la capacità progettuale in ambito regionale, nazionale, comunitario ed internazionale mediante il supporto operativo ai docenti e ai ricercatori per la partecipazione a bandi competitivi</v>
      </c>
      <c r="D3" s="3" t="s">
        <v>123</v>
      </c>
      <c r="E3" s="7" t="s">
        <v>154</v>
      </c>
      <c r="F3" s="8" t="s">
        <v>202</v>
      </c>
      <c r="G3" s="53">
        <f t="shared" ref="G3:G6" si="3">$G$2</f>
        <v>1</v>
      </c>
      <c r="H3" s="31" t="str">
        <f t="shared" ref="H3:H6" si="4">$H$2</f>
        <v xml:space="preserve">Supporto al personale docente e ricercatore al fine di sensibilizzare e rafforzare la partecipazione a bandi competitivi. </v>
      </c>
      <c r="I3" s="33" t="str">
        <f t="shared" ref="I3:I6" si="5">$I$2</f>
        <v>Numero di incontri realizzati per il supporto operativo</v>
      </c>
      <c r="J3" s="37">
        <f t="shared" ref="J3:J6" si="6">$J$2</f>
        <v>8</v>
      </c>
      <c r="K3" s="31" t="str">
        <f t="shared" ref="K3:K6" si="7">$K$2</f>
        <v>•Area Gestione Progetti</v>
      </c>
    </row>
    <row r="4" spans="1:12" ht="81.75" customHeight="1" x14ac:dyDescent="0.2">
      <c r="A4" s="17" t="str">
        <f t="shared" si="0"/>
        <v>RICERCA</v>
      </c>
      <c r="B4" s="22" t="str">
        <f t="shared" si="1"/>
        <v>1. Incremento della qualità della ricerca di base e della ricerca applicata</v>
      </c>
      <c r="C4" s="19" t="str">
        <f t="shared" si="2"/>
        <v>1.1 Rafforzare la capacità progettuale in ambito regionale, nazionale, comunitario ed internazionale mediante il supporto operativo ai docenti e ai ricercatori per la partecipazione a bandi competitivi</v>
      </c>
      <c r="D4" s="3" t="s">
        <v>124</v>
      </c>
      <c r="E4" s="7" t="s">
        <v>154</v>
      </c>
      <c r="F4" s="8" t="s">
        <v>202</v>
      </c>
      <c r="G4" s="53">
        <f t="shared" si="3"/>
        <v>1</v>
      </c>
      <c r="H4" s="31" t="str">
        <f t="shared" si="4"/>
        <v xml:space="preserve">Supporto al personale docente e ricercatore al fine di sensibilizzare e rafforzare la partecipazione a bandi competitivi. </v>
      </c>
      <c r="I4" s="33" t="str">
        <f t="shared" si="5"/>
        <v>Numero di incontri realizzati per il supporto operativo</v>
      </c>
      <c r="J4" s="37">
        <f t="shared" si="6"/>
        <v>8</v>
      </c>
      <c r="K4" s="31" t="str">
        <f t="shared" si="7"/>
        <v>•Area Gestione Progetti</v>
      </c>
    </row>
    <row r="5" spans="1:12" ht="30" x14ac:dyDescent="0.2">
      <c r="A5" s="17" t="str">
        <f t="shared" si="0"/>
        <v>RICERCA</v>
      </c>
      <c r="B5" s="22" t="str">
        <f t="shared" si="1"/>
        <v>1. Incremento della qualità della ricerca di base e della ricerca applicata</v>
      </c>
      <c r="C5" s="19" t="str">
        <f t="shared" si="2"/>
        <v>1.1 Rafforzare la capacità progettuale in ambito regionale, nazionale, comunitario ed internazionale mediante il supporto operativo ai docenti e ai ricercatori per la partecipazione a bandi competitivi</v>
      </c>
      <c r="D5" s="3" t="s">
        <v>13</v>
      </c>
      <c r="E5" s="7" t="s">
        <v>154</v>
      </c>
      <c r="F5" s="10" t="s">
        <v>203</v>
      </c>
      <c r="G5" s="53">
        <f t="shared" si="3"/>
        <v>1</v>
      </c>
      <c r="H5" s="31" t="str">
        <f t="shared" si="4"/>
        <v xml:space="preserve">Supporto al personale docente e ricercatore al fine di sensibilizzare e rafforzare la partecipazione a bandi competitivi. </v>
      </c>
      <c r="I5" s="33" t="str">
        <f t="shared" si="5"/>
        <v>Numero di incontri realizzati per il supporto operativo</v>
      </c>
      <c r="J5" s="37">
        <f t="shared" si="6"/>
        <v>8</v>
      </c>
      <c r="K5" s="31" t="str">
        <f t="shared" si="7"/>
        <v>•Area Gestione Progetti</v>
      </c>
    </row>
    <row r="6" spans="1:12" ht="51.75" customHeight="1" x14ac:dyDescent="0.2">
      <c r="A6" s="17" t="str">
        <f t="shared" si="0"/>
        <v>RICERCA</v>
      </c>
      <c r="B6" s="22" t="str">
        <f t="shared" si="1"/>
        <v>1. Incremento della qualità della ricerca di base e della ricerca applicata</v>
      </c>
      <c r="C6" s="19" t="str">
        <f t="shared" si="2"/>
        <v>1.1 Rafforzare la capacità progettuale in ambito regionale, nazionale, comunitario ed internazionale mediante il supporto operativo ai docenti e ai ricercatori per la partecipazione a bandi competitivi</v>
      </c>
      <c r="D6" s="3" t="s">
        <v>125</v>
      </c>
      <c r="E6" s="7" t="s">
        <v>154</v>
      </c>
      <c r="F6" s="10" t="s">
        <v>202</v>
      </c>
      <c r="G6" s="53">
        <f t="shared" si="3"/>
        <v>1</v>
      </c>
      <c r="H6" s="31" t="str">
        <f t="shared" si="4"/>
        <v xml:space="preserve">Supporto al personale docente e ricercatore al fine di sensibilizzare e rafforzare la partecipazione a bandi competitivi. </v>
      </c>
      <c r="I6" s="33" t="str">
        <f t="shared" si="5"/>
        <v>Numero di incontri realizzati per il supporto operativo</v>
      </c>
      <c r="J6" s="37">
        <f t="shared" si="6"/>
        <v>8</v>
      </c>
      <c r="K6" s="31" t="str">
        <f t="shared" si="7"/>
        <v>•Area Gestione Progetti</v>
      </c>
    </row>
    <row r="7" spans="1:12" ht="78" customHeight="1" x14ac:dyDescent="0.2">
      <c r="A7" s="17" t="str">
        <f t="shared" si="0"/>
        <v>RICERCA</v>
      </c>
      <c r="B7" s="22" t="str">
        <f t="shared" si="1"/>
        <v>1. Incremento della qualità della ricerca di base e della ricerca applicata</v>
      </c>
      <c r="C7" s="58" t="s">
        <v>17</v>
      </c>
      <c r="D7" s="3" t="s">
        <v>128</v>
      </c>
      <c r="E7" s="3" t="s">
        <v>14</v>
      </c>
      <c r="F7" s="11" t="s">
        <v>203</v>
      </c>
      <c r="G7" s="53">
        <v>2</v>
      </c>
      <c r="H7" s="27" t="s">
        <v>130</v>
      </c>
      <c r="I7" s="9" t="s">
        <v>116</v>
      </c>
      <c r="J7" s="36" t="s">
        <v>65</v>
      </c>
      <c r="K7" s="27" t="s">
        <v>231</v>
      </c>
    </row>
    <row r="8" spans="1:12" ht="45" x14ac:dyDescent="0.2">
      <c r="A8" s="17" t="str">
        <f t="shared" si="0"/>
        <v>RICERCA</v>
      </c>
      <c r="B8" s="22" t="str">
        <f t="shared" si="1"/>
        <v>1. Incremento della qualità della ricerca di base e della ricerca applicata</v>
      </c>
      <c r="C8" s="42" t="str">
        <f>$C$7</f>
        <v xml:space="preserve">1.2 Monitorare i risultati della ricerca </v>
      </c>
      <c r="D8" s="3" t="s">
        <v>129</v>
      </c>
      <c r="E8" s="19" t="str">
        <f>$E$7</f>
        <v>Ripartizione Tecnica e Tecnologica 
Area Sistemi Informativi
(Banca Dati - IRIS)</v>
      </c>
      <c r="F8" s="11" t="s">
        <v>203</v>
      </c>
      <c r="G8" s="53">
        <f t="shared" ref="G8:G9" si="8">$G$7</f>
        <v>2</v>
      </c>
      <c r="H8" s="31" t="str">
        <f t="shared" ref="H8:H9" si="9">$H$7</f>
        <v>Emanazione di un provvedimento interno al dipartimento al fine di sensibilizzare i docenti in merito all'aggiornamento della propria produzione scientifica in linea con l'azione strategica di ateneo orientata all'incremento del numero medio di pubblicazioni censite.</v>
      </c>
      <c r="I8" s="33" t="str">
        <f t="shared" ref="I8:I9" si="10">$I$7</f>
        <v>Emanazione provvedimento</v>
      </c>
      <c r="J8" s="37" t="str">
        <f t="shared" ref="J8:J9" si="11">$J$7</f>
        <v>on</v>
      </c>
      <c r="K8" s="27" t="str">
        <f t="shared" ref="K8:K9" si="12">$K$7</f>
        <v>•Dipartimenti 
(Capo fila: DISTEBA)</v>
      </c>
    </row>
    <row r="9" spans="1:12" ht="81.75" customHeight="1" x14ac:dyDescent="0.2">
      <c r="A9" s="17" t="str">
        <f t="shared" si="0"/>
        <v>RICERCA</v>
      </c>
      <c r="B9" s="22" t="str">
        <f t="shared" si="1"/>
        <v>1. Incremento della qualità della ricerca di base e della ricerca applicata</v>
      </c>
      <c r="C9" s="58" t="s">
        <v>94</v>
      </c>
      <c r="D9" s="3" t="s">
        <v>0</v>
      </c>
      <c r="E9" s="3" t="s">
        <v>14</v>
      </c>
      <c r="F9" s="8" t="s">
        <v>204</v>
      </c>
      <c r="G9" s="53">
        <f t="shared" si="8"/>
        <v>2</v>
      </c>
      <c r="H9" s="31" t="str">
        <f t="shared" si="9"/>
        <v>Emanazione di un provvedimento interno al dipartimento al fine di sensibilizzare i docenti in merito all'aggiornamento della propria produzione scientifica in linea con l'azione strategica di ateneo orientata all'incremento del numero medio di pubblicazioni censite.</v>
      </c>
      <c r="I9" s="33" t="str">
        <f t="shared" si="10"/>
        <v>Emanazione provvedimento</v>
      </c>
      <c r="J9" s="37" t="str">
        <f t="shared" si="11"/>
        <v>on</v>
      </c>
      <c r="K9" s="27" t="str">
        <f t="shared" si="12"/>
        <v>•Dipartimenti 
(Capo fila: DISTEBA)</v>
      </c>
    </row>
    <row r="10" spans="1:12" ht="156" customHeight="1" x14ac:dyDescent="0.2">
      <c r="A10" s="17" t="str">
        <f t="shared" si="0"/>
        <v>RICERCA</v>
      </c>
      <c r="B10" s="3" t="s">
        <v>19</v>
      </c>
      <c r="C10" s="3" t="s">
        <v>21</v>
      </c>
      <c r="D10" s="3" t="s">
        <v>20</v>
      </c>
      <c r="E10" s="3" t="s">
        <v>14</v>
      </c>
      <c r="F10" s="8" t="s">
        <v>203</v>
      </c>
      <c r="G10" s="53"/>
      <c r="H10" s="28"/>
      <c r="I10" s="13"/>
      <c r="J10" s="38"/>
      <c r="K10" s="35"/>
    </row>
    <row r="11" spans="1:12" ht="153.6" customHeight="1" x14ac:dyDescent="0.2">
      <c r="A11" s="17" t="str">
        <f t="shared" si="0"/>
        <v>RICERCA</v>
      </c>
      <c r="B11" s="7" t="s">
        <v>131</v>
      </c>
      <c r="C11" s="3" t="s">
        <v>217</v>
      </c>
      <c r="D11" s="3" t="s">
        <v>132</v>
      </c>
      <c r="E11" s="3" t="s">
        <v>18</v>
      </c>
      <c r="F11" s="8" t="s">
        <v>205</v>
      </c>
      <c r="G11" s="53">
        <v>3</v>
      </c>
      <c r="H11" s="26" t="s">
        <v>120</v>
      </c>
      <c r="I11" s="9" t="s">
        <v>121</v>
      </c>
      <c r="J11" s="36" t="s">
        <v>65</v>
      </c>
      <c r="K11" s="71" t="s">
        <v>177</v>
      </c>
    </row>
    <row r="12" spans="1:12" ht="75.599999999999994" customHeight="1" x14ac:dyDescent="0.2">
      <c r="A12" s="17" t="str">
        <f t="shared" si="0"/>
        <v>RICERCA</v>
      </c>
      <c r="B12" s="20" t="str">
        <f t="shared" ref="B12" si="13">$B$11</f>
        <v>3. Potenziamento dei corsi di dottorato, anche ai sensi delle indicazioni ministeriali sui dottorati innovativi</v>
      </c>
      <c r="C12" s="3" t="s">
        <v>218</v>
      </c>
      <c r="D12" s="3" t="s">
        <v>248</v>
      </c>
      <c r="E12" s="3" t="s">
        <v>18</v>
      </c>
      <c r="F12" s="8" t="s">
        <v>249</v>
      </c>
      <c r="G12" s="53">
        <f t="shared" ref="G12" si="14">$G$11</f>
        <v>3</v>
      </c>
      <c r="H12" s="31" t="str">
        <f t="shared" ref="H12" si="15">$H$11</f>
        <v xml:space="preserve">Predisposizione e diffusione di un documento sulle opportunità e sui risultati conseguiti dall'ateneo in termini di borse di dottorato innovativo finanziate al fine di sensibilizzare e incentivare i dipartimenti meno attivi alla presentazione dei progetti. </v>
      </c>
      <c r="I12" s="33" t="str">
        <f t="shared" ref="I12" si="16">$I$11</f>
        <v>Emanazione documento</v>
      </c>
      <c r="J12" s="37" t="str">
        <f t="shared" ref="J12" si="17">$J$11</f>
        <v>on</v>
      </c>
      <c r="K12" s="31" t="str">
        <f t="shared" ref="K12" si="18">$K$11</f>
        <v>•Rip. Didattica 
(Area Post Laurea-
Ufficio Master e Dottorati)</v>
      </c>
    </row>
    <row r="13" spans="1:12" ht="105" x14ac:dyDescent="0.2">
      <c r="A13" s="17" t="str">
        <f t="shared" si="0"/>
        <v>RICERCA</v>
      </c>
      <c r="B13" s="3" t="s">
        <v>97</v>
      </c>
      <c r="C13" s="3" t="s">
        <v>98</v>
      </c>
      <c r="D13" s="3" t="s">
        <v>95</v>
      </c>
      <c r="E13" s="3" t="s">
        <v>162</v>
      </c>
      <c r="F13" s="8" t="s">
        <v>202</v>
      </c>
      <c r="G13" s="53">
        <v>4</v>
      </c>
      <c r="H13" s="27" t="s">
        <v>133</v>
      </c>
      <c r="I13" s="9" t="s">
        <v>126</v>
      </c>
      <c r="J13" s="36" t="s">
        <v>86</v>
      </c>
      <c r="K13" s="71" t="s">
        <v>176</v>
      </c>
    </row>
    <row r="14" spans="1:12" ht="30" x14ac:dyDescent="0.2">
      <c r="A14" s="17" t="str">
        <f t="shared" si="0"/>
        <v>RICERCA</v>
      </c>
      <c r="B14" s="19" t="str">
        <f>$B$13</f>
        <v>4. Valorizzazione dell'attività di ricerca e trasferimento tecnologico</v>
      </c>
      <c r="C14" s="19" t="str">
        <f>$C$13</f>
        <v>4.1 Supportare operativamente i docenti e i ricercatori per la valorizzazione della ricerca in termini di brevetti e di attività conto terzi</v>
      </c>
      <c r="D14" s="3" t="s">
        <v>1</v>
      </c>
      <c r="E14" s="19" t="str">
        <f>$E$13</f>
        <v>Area Gestione Progetti e Found Raising
RIAF</v>
      </c>
      <c r="F14" s="8" t="s">
        <v>202</v>
      </c>
      <c r="G14" s="53">
        <f>$G$13</f>
        <v>4</v>
      </c>
      <c r="H14" s="31" t="str">
        <f>$H$13</f>
        <v>Supporto al personale docente e ricercatore al fine di sensibilizzare e rafforzare il deposito di nuovi brevetti e la relativa valorizzazione</v>
      </c>
      <c r="I14" s="33" t="str">
        <f>$I$13</f>
        <v>Numero di incontri realizzati per il supporto operativo</v>
      </c>
      <c r="J14" s="37" t="str">
        <f>$J$13</f>
        <v>8</v>
      </c>
      <c r="K14" s="31" t="str">
        <f>$K$13</f>
        <v>•Area Gestione Progetti</v>
      </c>
    </row>
    <row r="15" spans="1:12" ht="142.9" customHeight="1" x14ac:dyDescent="0.2">
      <c r="A15" s="6" t="s">
        <v>25</v>
      </c>
      <c r="B15" s="3" t="s">
        <v>99</v>
      </c>
      <c r="C15" s="59" t="s">
        <v>134</v>
      </c>
      <c r="D15" s="60" t="s">
        <v>211</v>
      </c>
      <c r="E15" s="60" t="s">
        <v>213</v>
      </c>
      <c r="F15" s="61" t="s">
        <v>212</v>
      </c>
      <c r="G15" s="53"/>
      <c r="H15" s="28"/>
      <c r="I15" s="13"/>
      <c r="J15" s="38"/>
      <c r="K15" s="35"/>
      <c r="L15" t="s">
        <v>251</v>
      </c>
    </row>
    <row r="16" spans="1:12" ht="210" x14ac:dyDescent="0.2">
      <c r="A16" s="18" t="str">
        <f t="shared" ref="A16:A23" si="19">$A$15</f>
        <v>DIDATTICA</v>
      </c>
      <c r="B16" s="19" t="str">
        <f t="shared" ref="B16:B23" si="20">$B$15</f>
        <v>5. Incremento della qualità dell'offerta formativa per potenziare l'attrattività e contrastare la dispersione studentesca</v>
      </c>
      <c r="C16" s="3" t="s">
        <v>219</v>
      </c>
      <c r="D16" s="3" t="s">
        <v>23</v>
      </c>
      <c r="E16" s="3" t="s">
        <v>135</v>
      </c>
      <c r="F16" s="8" t="s">
        <v>203</v>
      </c>
      <c r="G16" s="54">
        <v>5</v>
      </c>
      <c r="H16" s="27" t="s">
        <v>160</v>
      </c>
      <c r="I16" s="9" t="s">
        <v>161</v>
      </c>
      <c r="J16" s="36" t="s">
        <v>65</v>
      </c>
      <c r="K16" s="27" t="s">
        <v>232</v>
      </c>
    </row>
    <row r="17" spans="1:11" ht="71.25" customHeight="1" x14ac:dyDescent="0.2">
      <c r="A17" s="18" t="str">
        <f t="shared" si="19"/>
        <v>DIDATTICA</v>
      </c>
      <c r="B17" s="19" t="str">
        <f t="shared" si="20"/>
        <v>5. Incremento della qualità dell'offerta formativa per potenziare l'attrattività e contrastare la dispersione studentesca</v>
      </c>
      <c r="C17" s="19" t="str">
        <f t="shared" ref="C17:C18" si="21">$C$16</f>
        <v>5.2 Progettare nuovi Corsi di Studio sostenibili partendo da una analisi accurata della domanda di formazione, con la definizione di profili professionali spendibili nel contesto lavorativo, anche tenendo conto, soprattutto nei corsi di studio di II livello, delle linee di ricerca specifiche dell’Università del Salento</v>
      </c>
      <c r="D17" s="19" t="str">
        <f t="shared" ref="D17:D18" si="22">$D$16</f>
        <v>Numero di Immatricolati ai corsi di laurea triennali e a magistrali a ciclo unico
Numero di Iscritti I anno Magistrali</v>
      </c>
      <c r="E17" s="19" t="str">
        <f t="shared" ref="E17:E18" si="23">$E$16</f>
        <v>Direzione Generale
Ufficio Informativo Statistico</v>
      </c>
      <c r="F17" s="21" t="str">
        <f t="shared" ref="F17:F18" si="24">$F$16</f>
        <v>•Incremento 6% triennale
•Incremento 2% annuale</v>
      </c>
      <c r="G17" s="54">
        <v>6</v>
      </c>
      <c r="H17" s="27" t="s">
        <v>84</v>
      </c>
      <c r="I17" s="9" t="s">
        <v>85</v>
      </c>
      <c r="J17" s="36" t="s">
        <v>88</v>
      </c>
      <c r="K17" s="71" t="s">
        <v>178</v>
      </c>
    </row>
    <row r="18" spans="1:11" ht="63.75" x14ac:dyDescent="0.2">
      <c r="A18" s="18" t="str">
        <f t="shared" si="19"/>
        <v>DIDATTICA</v>
      </c>
      <c r="B18" s="19" t="str">
        <f t="shared" si="20"/>
        <v>5. Incremento della qualità dell'offerta formativa per potenziare l'attrattività e contrastare la dispersione studentesca</v>
      </c>
      <c r="C18" s="19" t="str">
        <f t="shared" si="21"/>
        <v>5.2 Progettare nuovi Corsi di Studio sostenibili partendo da una analisi accurata della domanda di formazione, con la definizione di profili professionali spendibili nel contesto lavorativo, anche tenendo conto, soprattutto nei corsi di studio di II livello, delle linee di ricerca specifiche dell’Università del Salento</v>
      </c>
      <c r="D18" s="19" t="str">
        <f t="shared" si="22"/>
        <v>Numero di Immatricolati ai corsi di laurea triennali e a magistrali a ciclo unico
Numero di Iscritti I anno Magistrali</v>
      </c>
      <c r="E18" s="19" t="str">
        <f t="shared" si="23"/>
        <v>Direzione Generale
Ufficio Informativo Statistico</v>
      </c>
      <c r="F18" s="21" t="str">
        <f t="shared" si="24"/>
        <v>•Incremento 6% triennale
•Incremento 2% annuale</v>
      </c>
      <c r="G18" s="54">
        <v>7</v>
      </c>
      <c r="H18" s="27" t="s">
        <v>136</v>
      </c>
      <c r="I18" s="9" t="s">
        <v>83</v>
      </c>
      <c r="J18" s="36" t="s">
        <v>118</v>
      </c>
      <c r="K18" s="27" t="s">
        <v>233</v>
      </c>
    </row>
    <row r="19" spans="1:11" ht="75" x14ac:dyDescent="0.2">
      <c r="A19" s="18" t="str">
        <f t="shared" si="19"/>
        <v>DIDATTICA</v>
      </c>
      <c r="B19" s="19" t="str">
        <f t="shared" si="20"/>
        <v>5. Incremento della qualità dell'offerta formativa per potenziare l'attrattività e contrastare la dispersione studentesca</v>
      </c>
      <c r="C19" s="5" t="s">
        <v>220</v>
      </c>
      <c r="D19" s="5" t="s">
        <v>214</v>
      </c>
      <c r="E19" s="5" t="s">
        <v>135</v>
      </c>
      <c r="F19" s="15" t="s">
        <v>202</v>
      </c>
      <c r="G19" s="54">
        <v>8</v>
      </c>
      <c r="H19" s="27" t="s">
        <v>57</v>
      </c>
      <c r="I19" s="9" t="s">
        <v>58</v>
      </c>
      <c r="J19" s="40">
        <v>8</v>
      </c>
      <c r="K19" s="71" t="s">
        <v>179</v>
      </c>
    </row>
    <row r="20" spans="1:11" ht="38.25" x14ac:dyDescent="0.2">
      <c r="A20" s="18" t="str">
        <f t="shared" si="19"/>
        <v>DIDATTICA</v>
      </c>
      <c r="B20" s="19" t="str">
        <f t="shared" si="20"/>
        <v>5. Incremento della qualità dell'offerta formativa per potenziare l'attrattività e contrastare la dispersione studentesca</v>
      </c>
      <c r="C20" s="23" t="str">
        <f t="shared" ref="C20" si="25">$C$19</f>
        <v>5.3 Rendere più efficace il tutorato in ingresso ed in itinere</v>
      </c>
      <c r="D20" s="23" t="str">
        <f t="shared" ref="D20" si="26">$D$19</f>
        <v>Percentuale di prosecuzioni nello stesso CdS al II anno avendo acquisito almeno 40 CFU al I anno (indicatore PRO3)</v>
      </c>
      <c r="E20" s="23" t="str">
        <f t="shared" ref="E20" si="27">$E$19</f>
        <v>Direzione Generale
Ufficio Informativo Statistico</v>
      </c>
      <c r="F20" s="24" t="str">
        <f t="shared" ref="F20" si="28">$F$19</f>
        <v>•Incremento 3% triennale
•Incremento 1% annuale</v>
      </c>
      <c r="G20" s="54">
        <v>9</v>
      </c>
      <c r="H20" s="27" t="s">
        <v>63</v>
      </c>
      <c r="I20" s="9" t="s">
        <v>138</v>
      </c>
      <c r="J20" s="40">
        <v>1</v>
      </c>
      <c r="K20" s="71" t="s">
        <v>180</v>
      </c>
    </row>
    <row r="21" spans="1:11" ht="69" customHeight="1" x14ac:dyDescent="0.2">
      <c r="A21" s="18" t="str">
        <f t="shared" si="19"/>
        <v>DIDATTICA</v>
      </c>
      <c r="B21" s="19" t="str">
        <f t="shared" si="20"/>
        <v>5. Incremento della qualità dell'offerta formativa per potenziare l'attrattività e contrastare la dispersione studentesca</v>
      </c>
      <c r="C21" s="5" t="s">
        <v>221</v>
      </c>
      <c r="D21" s="5" t="s">
        <v>24</v>
      </c>
      <c r="E21" s="5" t="s">
        <v>135</v>
      </c>
      <c r="F21" s="15" t="s">
        <v>202</v>
      </c>
      <c r="G21" s="54"/>
      <c r="H21" s="28"/>
      <c r="I21" s="12"/>
      <c r="J21" s="38"/>
      <c r="K21" s="28"/>
    </row>
    <row r="22" spans="1:11" s="57" customFormat="1" ht="88.15" customHeight="1" x14ac:dyDescent="0.2">
      <c r="A22" s="18" t="str">
        <f t="shared" si="19"/>
        <v>DIDATTICA</v>
      </c>
      <c r="B22" s="19" t="str">
        <f t="shared" si="20"/>
        <v>5. Incremento della qualità dell'offerta formativa per potenziare l'attrattività e contrastare la dispersione studentesca</v>
      </c>
      <c r="C22" s="5" t="s">
        <v>222</v>
      </c>
      <c r="D22" s="5" t="s">
        <v>2</v>
      </c>
      <c r="E22" s="5" t="s">
        <v>135</v>
      </c>
      <c r="F22" s="15" t="s">
        <v>203</v>
      </c>
      <c r="G22" s="54"/>
      <c r="H22" s="28"/>
      <c r="I22" s="12"/>
      <c r="J22" s="38"/>
      <c r="K22" s="28"/>
    </row>
    <row r="23" spans="1:11" ht="97.5" customHeight="1" x14ac:dyDescent="0.2">
      <c r="A23" s="18" t="str">
        <f t="shared" si="19"/>
        <v>DIDATTICA</v>
      </c>
      <c r="B23" s="19" t="str">
        <f t="shared" si="20"/>
        <v>5. Incremento della qualità dell'offerta formativa per potenziare l'attrattività e contrastare la dispersione studentesca</v>
      </c>
      <c r="C23" s="5" t="s">
        <v>137</v>
      </c>
      <c r="D23" s="5" t="s">
        <v>215</v>
      </c>
      <c r="E23" s="5" t="s">
        <v>135</v>
      </c>
      <c r="F23" s="15" t="s">
        <v>203</v>
      </c>
      <c r="G23" s="54"/>
      <c r="H23" s="28"/>
      <c r="I23" s="13"/>
      <c r="J23" s="38"/>
      <c r="K23" s="35"/>
    </row>
    <row r="24" spans="1:11" ht="126.75" customHeight="1" x14ac:dyDescent="0.2">
      <c r="A24" s="6" t="s">
        <v>29</v>
      </c>
      <c r="B24" s="5" t="s">
        <v>100</v>
      </c>
      <c r="C24" s="5" t="s">
        <v>101</v>
      </c>
      <c r="D24" s="5" t="s">
        <v>3</v>
      </c>
      <c r="E24" s="5" t="s">
        <v>87</v>
      </c>
      <c r="F24" s="15" t="s">
        <v>216</v>
      </c>
      <c r="G24" s="54">
        <v>10</v>
      </c>
      <c r="H24" s="29" t="s">
        <v>155</v>
      </c>
      <c r="I24" s="9" t="s">
        <v>157</v>
      </c>
      <c r="J24" s="4">
        <v>43251</v>
      </c>
      <c r="K24" s="71" t="s">
        <v>181</v>
      </c>
    </row>
    <row r="25" spans="1:11" ht="120" x14ac:dyDescent="0.2">
      <c r="A25" s="18" t="str">
        <f t="shared" ref="A25:A34" si="29">$A$24</f>
        <v>INTERNAZIONALIZZAZIONE</v>
      </c>
      <c r="B25" s="23" t="str">
        <f t="shared" ref="B25:B26" si="30">$B$24</f>
        <v>6. Incremento della dimensione internazionale dei corsi di studio di I e II livello e dei dottorati di ricerca</v>
      </c>
      <c r="C25" s="5" t="s">
        <v>102</v>
      </c>
      <c r="D25" s="5" t="s">
        <v>4</v>
      </c>
      <c r="E25" s="5" t="s">
        <v>140</v>
      </c>
      <c r="F25" s="15" t="s">
        <v>203</v>
      </c>
      <c r="G25" s="54">
        <v>11</v>
      </c>
      <c r="H25" s="43" t="s">
        <v>156</v>
      </c>
      <c r="I25" s="9" t="s">
        <v>157</v>
      </c>
      <c r="J25" s="4">
        <v>43251</v>
      </c>
      <c r="K25" s="71" t="s">
        <v>181</v>
      </c>
    </row>
    <row r="26" spans="1:11" ht="138" customHeight="1" x14ac:dyDescent="0.2">
      <c r="A26" s="18" t="str">
        <f t="shared" si="29"/>
        <v>INTERNAZIONALIZZAZIONE</v>
      </c>
      <c r="B26" s="23" t="str">
        <f t="shared" si="30"/>
        <v>6. Incremento della dimensione internazionale dei corsi di studio di I e II livello e dei dottorati di ricerca</v>
      </c>
      <c r="C26" s="16" t="s">
        <v>139</v>
      </c>
      <c r="D26" s="5" t="s">
        <v>4</v>
      </c>
      <c r="E26" s="5" t="s">
        <v>140</v>
      </c>
      <c r="F26" s="15" t="s">
        <v>203</v>
      </c>
      <c r="G26" s="54">
        <v>12</v>
      </c>
      <c r="H26" s="29" t="s">
        <v>158</v>
      </c>
      <c r="I26" s="9" t="s">
        <v>159</v>
      </c>
      <c r="J26" s="4">
        <v>43251</v>
      </c>
      <c r="K26" s="27" t="s">
        <v>234</v>
      </c>
    </row>
    <row r="27" spans="1:11" ht="135" customHeight="1" x14ac:dyDescent="0.2">
      <c r="A27" s="18" t="str">
        <f t="shared" si="29"/>
        <v>INTERNAZIONALIZZAZIONE</v>
      </c>
      <c r="B27" s="2" t="s">
        <v>103</v>
      </c>
      <c r="C27" s="5" t="s">
        <v>104</v>
      </c>
      <c r="D27" s="5" t="s">
        <v>141</v>
      </c>
      <c r="E27" s="5" t="s">
        <v>135</v>
      </c>
      <c r="F27" s="15" t="s">
        <v>203</v>
      </c>
      <c r="G27" s="54">
        <v>13</v>
      </c>
      <c r="H27" s="29" t="s">
        <v>117</v>
      </c>
      <c r="I27" s="14" t="s">
        <v>116</v>
      </c>
      <c r="J27" s="4">
        <v>43251</v>
      </c>
      <c r="K27" s="71" t="s">
        <v>181</v>
      </c>
    </row>
    <row r="28" spans="1:11" ht="81.75" customHeight="1" x14ac:dyDescent="0.2">
      <c r="A28" s="18" t="str">
        <f t="shared" si="29"/>
        <v>INTERNAZIONALIZZAZIONE</v>
      </c>
      <c r="B28" s="25" t="str">
        <f t="shared" ref="B28:B29" si="31">$B$27</f>
        <v>7. Potenziamento della
mobilità studentesca</v>
      </c>
      <c r="C28" s="23" t="str">
        <f t="shared" ref="C28:C29" si="32">$C$27</f>
        <v>7.1 Ottimizzare fondi per la mobilità di studenti per studio e placement</v>
      </c>
      <c r="D28" s="5" t="s">
        <v>5</v>
      </c>
      <c r="E28" s="2" t="s">
        <v>26</v>
      </c>
      <c r="F28" s="15" t="s">
        <v>203</v>
      </c>
      <c r="G28" s="63">
        <v>14</v>
      </c>
      <c r="H28" s="64" t="s">
        <v>252</v>
      </c>
      <c r="I28" s="65" t="s">
        <v>116</v>
      </c>
      <c r="J28" s="66" t="s">
        <v>65</v>
      </c>
      <c r="K28" s="72" t="s">
        <v>181</v>
      </c>
    </row>
    <row r="29" spans="1:11" ht="83.25" customHeight="1" x14ac:dyDescent="0.2">
      <c r="A29" s="18" t="str">
        <f t="shared" si="29"/>
        <v>INTERNAZIONALIZZAZIONE</v>
      </c>
      <c r="B29" s="25" t="str">
        <f t="shared" si="31"/>
        <v>7. Potenziamento della
mobilità studentesca</v>
      </c>
      <c r="C29" s="23" t="str">
        <f t="shared" si="32"/>
        <v>7.1 Ottimizzare fondi per la mobilità di studenti per studio e placement</v>
      </c>
      <c r="D29" s="5" t="s">
        <v>6</v>
      </c>
      <c r="E29" s="5" t="s">
        <v>26</v>
      </c>
      <c r="F29" s="15" t="s">
        <v>203</v>
      </c>
      <c r="G29" s="69">
        <f>G$28</f>
        <v>14</v>
      </c>
      <c r="H29" s="67" t="str">
        <f>H$28</f>
        <v>Predisposizione avviso per l'individuazione di studenti che svolgano attività di accoglienza per gli studenti e dottorsndi in coming (in attuazione della delibera cda 238/2017)</v>
      </c>
      <c r="I29" s="67" t="str">
        <f>I$28</f>
        <v>Emanazione provvedimento</v>
      </c>
      <c r="J29" s="67" t="str">
        <f>J$28</f>
        <v>on</v>
      </c>
      <c r="K29" s="68" t="str">
        <f>K$28</f>
        <v>•Rip. Didattica 
(Area Studenti-
Ufficio Relazioni Internazionali)</v>
      </c>
    </row>
    <row r="30" spans="1:11" ht="165" x14ac:dyDescent="0.2">
      <c r="A30" s="18" t="str">
        <f t="shared" si="29"/>
        <v>INTERNAZIONALIZZAZIONE</v>
      </c>
      <c r="B30" s="2" t="s">
        <v>105</v>
      </c>
      <c r="C30" s="5" t="s">
        <v>106</v>
      </c>
      <c r="D30" s="5" t="s">
        <v>7</v>
      </c>
      <c r="E30" s="5" t="s">
        <v>26</v>
      </c>
      <c r="F30" s="15" t="s">
        <v>203</v>
      </c>
      <c r="G30" s="54">
        <v>15</v>
      </c>
      <c r="H30" s="29" t="s">
        <v>142</v>
      </c>
      <c r="I30" s="9" t="s">
        <v>116</v>
      </c>
      <c r="J30" s="36" t="s">
        <v>65</v>
      </c>
      <c r="K30" s="71" t="s">
        <v>182</v>
      </c>
    </row>
    <row r="31" spans="1:11" ht="66.75" customHeight="1" x14ac:dyDescent="0.2">
      <c r="A31" s="18" t="str">
        <f t="shared" si="29"/>
        <v>INTERNAZIONALIZZAZIONE</v>
      </c>
      <c r="B31" s="25" t="str">
        <f>$B$30</f>
        <v>8. Incremento della mobilità out-going e in-coming di dottorandi</v>
      </c>
      <c r="C31" s="25" t="str">
        <f>$C$30</f>
        <v>8.1 Incrementare il numero di studenti che effettuano un periodo del corso di Dottorato di Ricerca all'Estero ed incrementare il numero di studenti stranieri che effettuano un periodo del corso di Dottorato di Ricerca all'Università del Salento</v>
      </c>
      <c r="D31" s="5" t="s">
        <v>8</v>
      </c>
      <c r="E31" s="23" t="str">
        <f>$E$30</f>
        <v>Ripartizione Didattica e Servizi agli Studenti
Ufficio Relazioni Internazionali</v>
      </c>
      <c r="F31" s="15" t="s">
        <v>203</v>
      </c>
      <c r="G31" s="54">
        <f>$G$30</f>
        <v>15</v>
      </c>
      <c r="H31" s="32" t="str">
        <f>$H$30</f>
        <v>Emanazione di un provvedimento al fine di sensibilizzare i coordinatori dei dottorati di ricerca in merito all'opportunità di promuovere la mobilità dei dottorandi in linea con l'azione strategica di ateneo orientata all'incremento del numero di dottorandi in ingresso e in uscita.</v>
      </c>
      <c r="I31" s="34" t="str">
        <f>$I$30</f>
        <v>Emanazione provvedimento</v>
      </c>
      <c r="J31" s="39" t="str">
        <f>$J$30</f>
        <v>on</v>
      </c>
      <c r="K31" s="26" t="str">
        <f>$K$30</f>
        <v>•Rip. Didattica
(Area Post Laurea-
Ufficio Master e Dottorati)</v>
      </c>
    </row>
    <row r="32" spans="1:11" ht="113.25" customHeight="1" x14ac:dyDescent="0.2">
      <c r="A32" s="18" t="str">
        <f t="shared" si="29"/>
        <v>INTERNAZIONALIZZAZIONE</v>
      </c>
      <c r="B32" s="5" t="s">
        <v>107</v>
      </c>
      <c r="C32" s="2" t="s">
        <v>143</v>
      </c>
      <c r="D32" s="5" t="s">
        <v>145</v>
      </c>
      <c r="E32" s="5" t="s">
        <v>146</v>
      </c>
      <c r="F32" s="15" t="s">
        <v>206</v>
      </c>
      <c r="G32" s="54"/>
      <c r="H32" s="28"/>
      <c r="I32" s="13"/>
      <c r="J32" s="38"/>
      <c r="K32" s="35"/>
    </row>
    <row r="33" spans="1:11" ht="83.25" customHeight="1" x14ac:dyDescent="0.2">
      <c r="A33" s="18" t="str">
        <f t="shared" si="29"/>
        <v>INTERNAZIONALIZZAZIONE</v>
      </c>
      <c r="B33" s="23" t="str">
        <f t="shared" ref="B33:B34" si="33">$B$32</f>
        <v>9. Incremento della mobilità out-going e in-coming per attività di docenza e ricerca</v>
      </c>
      <c r="C33" s="44" t="s">
        <v>144</v>
      </c>
      <c r="D33" s="45" t="s">
        <v>27</v>
      </c>
      <c r="E33" s="45" t="s">
        <v>26</v>
      </c>
      <c r="F33" s="46" t="s">
        <v>203</v>
      </c>
      <c r="G33" s="54">
        <v>16</v>
      </c>
      <c r="H33" s="27" t="s">
        <v>253</v>
      </c>
      <c r="I33" s="9" t="s">
        <v>227</v>
      </c>
      <c r="J33" s="1">
        <v>0.04</v>
      </c>
      <c r="K33" s="71" t="s">
        <v>181</v>
      </c>
    </row>
    <row r="34" spans="1:11" ht="102" x14ac:dyDescent="0.2">
      <c r="A34" s="18" t="str">
        <f t="shared" si="29"/>
        <v>INTERNAZIONALIZZAZIONE</v>
      </c>
      <c r="B34" s="23" t="str">
        <f t="shared" si="33"/>
        <v>9. Incremento della mobilità out-going e in-coming per attività di docenza e ricerca</v>
      </c>
      <c r="C34" s="48" t="str">
        <f t="shared" ref="C34" si="34">$C$33</f>
        <v>9.2 Promuovere progetti di mobilità per ricercatori e docenti per attivare nuovi percorsi internazionali</v>
      </c>
      <c r="D34" s="45" t="s">
        <v>28</v>
      </c>
      <c r="E34" s="45" t="s">
        <v>26</v>
      </c>
      <c r="F34" s="46" t="s">
        <v>203</v>
      </c>
      <c r="G34" s="54">
        <v>17</v>
      </c>
      <c r="H34" s="47" t="s">
        <v>163</v>
      </c>
      <c r="I34" s="9" t="s">
        <v>116</v>
      </c>
      <c r="J34" s="36" t="s">
        <v>65</v>
      </c>
      <c r="K34" s="27" t="s">
        <v>235</v>
      </c>
    </row>
    <row r="35" spans="1:11" ht="180" x14ac:dyDescent="0.2">
      <c r="A35" s="6" t="s">
        <v>38</v>
      </c>
      <c r="B35" s="5" t="s">
        <v>108</v>
      </c>
      <c r="C35" s="5" t="s">
        <v>111</v>
      </c>
      <c r="D35" s="5" t="s">
        <v>30</v>
      </c>
      <c r="E35" s="5" t="s">
        <v>31</v>
      </c>
      <c r="F35" s="15" t="s">
        <v>207</v>
      </c>
      <c r="G35" s="54">
        <v>18</v>
      </c>
      <c r="H35" s="27" t="s">
        <v>49</v>
      </c>
      <c r="I35" s="9" t="s">
        <v>50</v>
      </c>
      <c r="J35" s="1">
        <v>1</v>
      </c>
      <c r="K35" s="71" t="s">
        <v>183</v>
      </c>
    </row>
    <row r="36" spans="1:11" ht="50.25" customHeight="1" x14ac:dyDescent="0.2">
      <c r="A36" s="18" t="str">
        <f t="shared" ref="A36:A46" si="35">$A$35</f>
        <v>RAPPORTI CON IL TERRITORIO</v>
      </c>
      <c r="B36" s="23" t="str">
        <f t="shared" ref="B36:B43" si="36">$B$35</f>
        <v>10. Incremento e miglioramento dei rapporti con il territorio: accrescere la fiducia attraverso il potenziamento degli effetti generati localmente dalla didattica e dalla ricerca, in termini di sviluppo culturale, sociale ed economico</v>
      </c>
      <c r="C36" s="23" t="str">
        <f>$C$35</f>
        <v>10.1 Comunicare Strategie, obiettivi e risultati di
didattica e ricerca.</v>
      </c>
      <c r="D36" s="23" t="str">
        <f>$D$35</f>
        <v>Livello di efficacia percepita per la Comunicazione Istituzionale di Ateneo</v>
      </c>
      <c r="E36" s="23" t="str">
        <f>$E$35</f>
        <v>Direzione Generale
Progetto Good Practice</v>
      </c>
      <c r="F36" s="24" t="str">
        <f>$F$35</f>
        <v>•Incremento triennale (+9%) risultati progetto Good Practice
•Incremento triennale (+3%) risultati progetto Good Practice</v>
      </c>
      <c r="G36" s="54">
        <v>19</v>
      </c>
      <c r="H36" s="27" t="s">
        <v>147</v>
      </c>
      <c r="I36" s="9" t="s">
        <v>119</v>
      </c>
      <c r="J36" s="40" t="s">
        <v>65</v>
      </c>
      <c r="K36" s="71" t="s">
        <v>184</v>
      </c>
    </row>
    <row r="37" spans="1:11" ht="189" customHeight="1" x14ac:dyDescent="0.2">
      <c r="A37" s="18" t="str">
        <f t="shared" si="35"/>
        <v>RAPPORTI CON IL TERRITORIO</v>
      </c>
      <c r="B37" s="23" t="str">
        <f t="shared" si="36"/>
        <v>10. Incremento e miglioramento dei rapporti con il territorio: accrescere la fiducia attraverso il potenziamento degli effetti generati localmente dalla didattica e dalla ricerca, in termini di sviluppo culturale, sociale ed economico</v>
      </c>
      <c r="C37" s="5" t="s">
        <v>112</v>
      </c>
      <c r="D37" s="5" t="s">
        <v>32</v>
      </c>
      <c r="E37" s="5" t="s">
        <v>33</v>
      </c>
      <c r="F37" s="15" t="s">
        <v>203</v>
      </c>
      <c r="G37" s="54"/>
      <c r="H37" s="30"/>
      <c r="I37" s="12"/>
      <c r="J37" s="38"/>
      <c r="K37" s="28"/>
    </row>
    <row r="38" spans="1:11" ht="120" customHeight="1" x14ac:dyDescent="0.2">
      <c r="A38" s="18" t="str">
        <f t="shared" si="35"/>
        <v>RAPPORTI CON IL TERRITORIO</v>
      </c>
      <c r="B38" s="23" t="str">
        <f t="shared" si="36"/>
        <v>10. Incremento e miglioramento dei rapporti con il territorio: accrescere la fiducia attraverso il potenziamento degli effetti generati localmente dalla didattica e dalla ricerca, in termini di sviluppo culturale, sociale ed economico</v>
      </c>
      <c r="C38" s="5" t="s">
        <v>247</v>
      </c>
      <c r="D38" s="5" t="s">
        <v>148</v>
      </c>
      <c r="E38" s="5" t="s">
        <v>33</v>
      </c>
      <c r="F38" s="15" t="s">
        <v>203</v>
      </c>
      <c r="G38" s="54">
        <v>20</v>
      </c>
      <c r="H38" s="27" t="s">
        <v>149</v>
      </c>
      <c r="I38" s="9" t="s">
        <v>42</v>
      </c>
      <c r="J38" s="1">
        <v>1</v>
      </c>
      <c r="K38" s="71" t="s">
        <v>185</v>
      </c>
    </row>
    <row r="39" spans="1:11" ht="38.25" x14ac:dyDescent="0.2">
      <c r="A39" s="18" t="str">
        <f t="shared" si="35"/>
        <v>RAPPORTI CON IL TERRITORIO</v>
      </c>
      <c r="B39" s="23" t="str">
        <f t="shared" si="36"/>
        <v>10. Incremento e miglioramento dei rapporti con il territorio: accrescere la fiducia attraverso il potenziamento degli effetti generati localmente dalla didattica e dalla ricerca, in termini di sviluppo culturale, sociale ed economico</v>
      </c>
      <c r="C39" s="23" t="str">
        <f t="shared" ref="C39:C40" si="37">$C$38</f>
        <v>10.3 Valutare e sostenere le partnership con attori locali e la partecipazione a società e spin-off anche tramite la creazione di incubatori di idee</v>
      </c>
      <c r="D39" s="23" t="str">
        <f>$D$38</f>
        <v xml:space="preserve">Numero degli eventi di public engagement di Unisalento (protocolli, patrocini, ecc.)
</v>
      </c>
      <c r="E39" s="23" t="str">
        <f>$E$38</f>
        <v>Rettorato
Segreteria Particolare del Rettore</v>
      </c>
      <c r="F39" s="24" t="str">
        <f>$F$38</f>
        <v>•Incremento 6% triennale
•Incremento 2% annuale</v>
      </c>
      <c r="G39" s="54">
        <v>21</v>
      </c>
      <c r="H39" s="27" t="s">
        <v>80</v>
      </c>
      <c r="I39" s="9" t="s">
        <v>51</v>
      </c>
      <c r="J39" s="1">
        <v>1</v>
      </c>
      <c r="K39" s="71" t="s">
        <v>186</v>
      </c>
    </row>
    <row r="40" spans="1:11" ht="67.5" customHeight="1" x14ac:dyDescent="0.2">
      <c r="A40" s="18" t="str">
        <f t="shared" si="35"/>
        <v>RAPPORTI CON IL TERRITORIO</v>
      </c>
      <c r="B40" s="23" t="str">
        <f t="shared" si="36"/>
        <v>10. Incremento e miglioramento dei rapporti con il territorio: accrescere la fiducia attraverso il potenziamento degli effetti generati localmente dalla didattica e dalla ricerca, in termini di sviluppo culturale, sociale ed economico</v>
      </c>
      <c r="C40" s="25" t="str">
        <f t="shared" si="37"/>
        <v>10.3 Valutare e sostenere le partnership con attori locali e la partecipazione a società e spin-off anche tramite la creazione di incubatori di idee</v>
      </c>
      <c r="D40" s="5" t="s">
        <v>34</v>
      </c>
      <c r="E40" s="5" t="s">
        <v>35</v>
      </c>
      <c r="F40" s="15" t="s">
        <v>208</v>
      </c>
      <c r="G40" s="54">
        <v>22</v>
      </c>
      <c r="H40" s="27" t="s">
        <v>77</v>
      </c>
      <c r="I40" s="9" t="s">
        <v>78</v>
      </c>
      <c r="J40" s="36" t="s">
        <v>79</v>
      </c>
      <c r="K40" s="71" t="s">
        <v>187</v>
      </c>
    </row>
    <row r="41" spans="1:11" ht="64.5" customHeight="1" x14ac:dyDescent="0.2">
      <c r="A41" s="18" t="str">
        <f t="shared" si="35"/>
        <v>RAPPORTI CON IL TERRITORIO</v>
      </c>
      <c r="B41" s="23" t="str">
        <f t="shared" si="36"/>
        <v>10. Incremento e miglioramento dei rapporti con il territorio: accrescere la fiducia attraverso il potenziamento degli effetti generati localmente dalla didattica e dalla ricerca, in termini di sviluppo culturale, sociale ed economico</v>
      </c>
      <c r="C41" s="2" t="s">
        <v>113</v>
      </c>
      <c r="D41" s="5" t="s">
        <v>96</v>
      </c>
      <c r="E41" s="5" t="s">
        <v>18</v>
      </c>
      <c r="F41" s="15" t="s">
        <v>209</v>
      </c>
      <c r="G41" s="54">
        <v>23</v>
      </c>
      <c r="H41" s="27" t="s">
        <v>164</v>
      </c>
      <c r="I41" s="9" t="s">
        <v>150</v>
      </c>
      <c r="J41" s="36" t="s">
        <v>65</v>
      </c>
      <c r="K41" s="71" t="s">
        <v>179</v>
      </c>
    </row>
    <row r="42" spans="1:11" ht="83.25" customHeight="1" x14ac:dyDescent="0.2">
      <c r="A42" s="18" t="str">
        <f t="shared" si="35"/>
        <v>RAPPORTI CON IL TERRITORIO</v>
      </c>
      <c r="B42" s="23" t="str">
        <f t="shared" si="36"/>
        <v>10. Incremento e miglioramento dei rapporti con il territorio: accrescere la fiducia attraverso il potenziamento degli effetti generati localmente dalla didattica e dalla ricerca, in termini di sviluppo culturale, sociale ed economico</v>
      </c>
      <c r="C42" s="2" t="s">
        <v>114</v>
      </c>
      <c r="D42" s="5" t="s">
        <v>11</v>
      </c>
      <c r="E42" s="5" t="s">
        <v>36</v>
      </c>
      <c r="F42" s="15" t="s">
        <v>203</v>
      </c>
      <c r="G42" s="54">
        <v>24</v>
      </c>
      <c r="H42" s="27" t="s">
        <v>115</v>
      </c>
      <c r="I42" s="9" t="s">
        <v>56</v>
      </c>
      <c r="J42" s="40">
        <v>4</v>
      </c>
      <c r="K42" s="71" t="s">
        <v>188</v>
      </c>
    </row>
    <row r="43" spans="1:11" ht="80.25" customHeight="1" x14ac:dyDescent="0.2">
      <c r="A43" s="18" t="str">
        <f t="shared" si="35"/>
        <v>RAPPORTI CON IL TERRITORIO</v>
      </c>
      <c r="B43" s="23" t="str">
        <f t="shared" si="36"/>
        <v>10. Incremento e miglioramento dei rapporti con il territorio: accrescere la fiducia attraverso il potenziamento degli effetti generati localmente dalla didattica e dalla ricerca, in termini di sviluppo culturale, sociale ed economico</v>
      </c>
      <c r="C43" s="25" t="str">
        <f t="shared" ref="C43" si="38">$C$42</f>
        <v>10.5 Migliorare le attività di job placement e potenziare il raccordo col mondo del lavoro</v>
      </c>
      <c r="D43" s="5" t="s">
        <v>12</v>
      </c>
      <c r="E43" s="5" t="s">
        <v>36</v>
      </c>
      <c r="F43" s="15" t="s">
        <v>203</v>
      </c>
      <c r="G43" s="54">
        <v>25</v>
      </c>
      <c r="H43" s="27" t="s">
        <v>151</v>
      </c>
      <c r="I43" s="9" t="s">
        <v>55</v>
      </c>
      <c r="J43" s="40">
        <v>40</v>
      </c>
      <c r="K43" s="71" t="s">
        <v>188</v>
      </c>
    </row>
    <row r="44" spans="1:11" ht="105" x14ac:dyDescent="0.2">
      <c r="A44" s="18" t="str">
        <f t="shared" si="35"/>
        <v>RAPPORTI CON IL TERRITORIO</v>
      </c>
      <c r="B44" s="5" t="s">
        <v>109</v>
      </c>
      <c r="C44" s="5" t="s">
        <v>110</v>
      </c>
      <c r="D44" s="5" t="s">
        <v>9</v>
      </c>
      <c r="E44" s="5" t="s">
        <v>135</v>
      </c>
      <c r="F44" s="15" t="s">
        <v>210</v>
      </c>
      <c r="G44" s="54">
        <v>26</v>
      </c>
      <c r="H44" s="27" t="s">
        <v>152</v>
      </c>
      <c r="I44" s="9" t="s">
        <v>54</v>
      </c>
      <c r="J44" s="40">
        <v>1700</v>
      </c>
      <c r="K44" s="71" t="s">
        <v>177</v>
      </c>
    </row>
    <row r="45" spans="1:11" ht="60" x14ac:dyDescent="0.2">
      <c r="A45" s="18" t="str">
        <f t="shared" si="35"/>
        <v>RAPPORTI CON IL TERRITORIO</v>
      </c>
      <c r="B45" s="23" t="str">
        <f t="shared" ref="B45:B46" si="39">$B$44</f>
        <v>11. Sviluppo e miglioramento delle iniziative di Apprendimento Permanente</v>
      </c>
      <c r="C45" s="23" t="str">
        <f t="shared" ref="C45:C46" si="40">$C$44</f>
        <v>11.1 Individuare, sostenere e favorire percorsi formativi di apprendimento permanente tenendo conto soprattutto dei bisogni del territorio</v>
      </c>
      <c r="D45" s="5" t="s">
        <v>10</v>
      </c>
      <c r="E45" s="5" t="s">
        <v>37</v>
      </c>
      <c r="F45" s="15" t="s">
        <v>210</v>
      </c>
      <c r="G45" s="54">
        <v>27</v>
      </c>
      <c r="H45" s="27" t="s">
        <v>245</v>
      </c>
      <c r="I45" s="9" t="s">
        <v>93</v>
      </c>
      <c r="J45" s="36" t="s">
        <v>65</v>
      </c>
      <c r="K45" s="71" t="s">
        <v>189</v>
      </c>
    </row>
    <row r="46" spans="1:11" ht="51" x14ac:dyDescent="0.2">
      <c r="A46" s="18" t="str">
        <f t="shared" si="35"/>
        <v>RAPPORTI CON IL TERRITORIO</v>
      </c>
      <c r="B46" s="25" t="str">
        <f t="shared" si="39"/>
        <v>11. Sviluppo e miglioramento delle iniziative di Apprendimento Permanente</v>
      </c>
      <c r="C46" s="23" t="str">
        <f t="shared" si="40"/>
        <v>11.1 Individuare, sostenere e favorire percorsi formativi di apprendimento permanente tenendo conto soprattutto dei bisogni del territorio</v>
      </c>
      <c r="D46" s="23" t="str">
        <f>$D$45</f>
        <v>Numero di studenti partecipanti ad iniziative di apprendimento permanente</v>
      </c>
      <c r="E46" s="23" t="str">
        <f>$E$45</f>
        <v>Direzione Generale
Servizio Formazione Permanente</v>
      </c>
      <c r="F46" s="24" t="str">
        <f>$F$45</f>
        <v>•Incremento 30% triennale
•Incremento 10% annuale</v>
      </c>
      <c r="G46" s="54">
        <v>28</v>
      </c>
      <c r="H46" s="27" t="s">
        <v>40</v>
      </c>
      <c r="I46" s="9" t="s">
        <v>41</v>
      </c>
      <c r="J46" s="40">
        <v>2</v>
      </c>
      <c r="K46" s="71" t="s">
        <v>190</v>
      </c>
    </row>
    <row r="47" spans="1:11" ht="90" x14ac:dyDescent="0.2">
      <c r="A47" s="6" t="s">
        <v>39</v>
      </c>
      <c r="B47" s="58" t="s">
        <v>223</v>
      </c>
      <c r="C47" s="58" t="s">
        <v>224</v>
      </c>
      <c r="D47" s="5" t="s">
        <v>246</v>
      </c>
      <c r="E47" s="45" t="s">
        <v>225</v>
      </c>
      <c r="F47" s="15" t="s">
        <v>250</v>
      </c>
      <c r="G47" s="54">
        <v>29</v>
      </c>
      <c r="H47" s="27" t="s">
        <v>61</v>
      </c>
      <c r="I47" s="9" t="s">
        <v>62</v>
      </c>
      <c r="J47" s="40">
        <v>100</v>
      </c>
      <c r="K47" s="71" t="s">
        <v>191</v>
      </c>
    </row>
    <row r="48" spans="1:11" ht="38.25" x14ac:dyDescent="0.2">
      <c r="A48" s="18" t="str">
        <f t="shared" ref="A48:A69" si="41">$A$47</f>
        <v>CAPACITA' ISTITUZIONALE</v>
      </c>
      <c r="B48" s="19" t="str">
        <f t="shared" ref="B48:F69" si="42">B$47</f>
        <v>12. Miglioramento dell'efficienza e dell'efficacia delle strutture amministrative di Ateneo</v>
      </c>
      <c r="C48" s="19" t="str">
        <f t="shared" si="42"/>
        <v>12.1 Interventi finalizzati all’ accreditamento della sede</v>
      </c>
      <c r="D48" s="19" t="str">
        <f t="shared" si="42"/>
        <v>Accreditamento della Sede e dei Corsi di Studio</v>
      </c>
      <c r="E48" s="19" t="str">
        <f t="shared" si="42"/>
        <v>Direzione Generale
(Ufficio Accreditamento e Qualità)</v>
      </c>
      <c r="F48" s="19" t="str">
        <f t="shared" si="42"/>
        <v>Giudizio di accreditamento da A a C (DM 987/2016)</v>
      </c>
      <c r="G48" s="54">
        <v>30</v>
      </c>
      <c r="H48" s="27" t="s">
        <v>75</v>
      </c>
      <c r="I48" s="9" t="s">
        <v>76</v>
      </c>
      <c r="J48" s="40">
        <v>1</v>
      </c>
      <c r="K48" s="71" t="s">
        <v>192</v>
      </c>
    </row>
    <row r="49" spans="1:11" ht="51" x14ac:dyDescent="0.2">
      <c r="A49" s="18" t="str">
        <f t="shared" si="41"/>
        <v>CAPACITA' ISTITUZIONALE</v>
      </c>
      <c r="B49" s="19" t="str">
        <f t="shared" si="42"/>
        <v>12. Miglioramento dell'efficienza e dell'efficacia delle strutture amministrative di Ateneo</v>
      </c>
      <c r="C49" s="19" t="str">
        <f t="shared" si="42"/>
        <v>12.1 Interventi finalizzati all’ accreditamento della sede</v>
      </c>
      <c r="D49" s="19" t="str">
        <f t="shared" si="42"/>
        <v>Accreditamento della Sede e dei Corsi di Studio</v>
      </c>
      <c r="E49" s="19" t="str">
        <f t="shared" si="42"/>
        <v>Direzione Generale
(Ufficio Accreditamento e Qualità)</v>
      </c>
      <c r="F49" s="19" t="str">
        <f t="shared" si="42"/>
        <v>Giudizio di accreditamento da A a C (DM 987/2016)</v>
      </c>
      <c r="G49" s="54">
        <v>31</v>
      </c>
      <c r="H49" s="27" t="s">
        <v>201</v>
      </c>
      <c r="I49" s="27" t="s">
        <v>89</v>
      </c>
      <c r="J49" s="1">
        <v>1</v>
      </c>
      <c r="K49" s="71" t="s">
        <v>193</v>
      </c>
    </row>
    <row r="50" spans="1:11" ht="93.6" customHeight="1" x14ac:dyDescent="0.2">
      <c r="A50" s="18" t="str">
        <f t="shared" si="41"/>
        <v>CAPACITA' ISTITUZIONALE</v>
      </c>
      <c r="B50" s="3" t="str">
        <f t="shared" si="42"/>
        <v>12. Miglioramento dell'efficienza e dell'efficacia delle strutture amministrative di Ateneo</v>
      </c>
      <c r="C50" s="3" t="str">
        <f t="shared" si="42"/>
        <v>12.1 Interventi finalizzati all’ accreditamento della sede</v>
      </c>
      <c r="D50" s="3" t="str">
        <f t="shared" si="42"/>
        <v>Accreditamento della Sede e dei Corsi di Studio</v>
      </c>
      <c r="E50" s="3" t="str">
        <f t="shared" si="42"/>
        <v>Direzione Generale
(Ufficio Accreditamento e Qualità)</v>
      </c>
      <c r="F50" s="3" t="str">
        <f t="shared" si="42"/>
        <v>Giudizio di accreditamento da A a C (DM 987/2016)</v>
      </c>
      <c r="G50" s="54">
        <v>32</v>
      </c>
      <c r="H50" s="27" t="s">
        <v>53</v>
      </c>
      <c r="I50" s="9" t="s">
        <v>153</v>
      </c>
      <c r="J50" s="1">
        <v>1</v>
      </c>
      <c r="K50" s="71" t="s">
        <v>193</v>
      </c>
    </row>
    <row r="51" spans="1:11" ht="38.25" x14ac:dyDescent="0.2">
      <c r="A51" s="18" t="str">
        <f t="shared" si="41"/>
        <v>CAPACITA' ISTITUZIONALE</v>
      </c>
      <c r="B51" s="19" t="str">
        <f t="shared" si="42"/>
        <v>12. Miglioramento dell'efficienza e dell'efficacia delle strutture amministrative di Ateneo</v>
      </c>
      <c r="C51" s="19" t="str">
        <f t="shared" si="42"/>
        <v>12.1 Interventi finalizzati all’ accreditamento della sede</v>
      </c>
      <c r="D51" s="19" t="str">
        <f t="shared" si="42"/>
        <v>Accreditamento della Sede e dei Corsi di Studio</v>
      </c>
      <c r="E51" s="19" t="str">
        <f t="shared" si="42"/>
        <v>Direzione Generale
(Ufficio Accreditamento e Qualità)</v>
      </c>
      <c r="F51" s="19" t="str">
        <f t="shared" si="42"/>
        <v>Giudizio di accreditamento da A a C (DM 987/2016)</v>
      </c>
      <c r="G51" s="54">
        <v>33</v>
      </c>
      <c r="H51" s="27" t="s">
        <v>228</v>
      </c>
      <c r="I51" s="9" t="s">
        <v>52</v>
      </c>
      <c r="J51" s="1">
        <v>1</v>
      </c>
      <c r="K51" s="71" t="s">
        <v>193</v>
      </c>
    </row>
    <row r="52" spans="1:11" ht="84" customHeight="1" x14ac:dyDescent="0.2">
      <c r="A52" s="18" t="str">
        <f>A$47</f>
        <v>CAPACITA' ISTITUZIONALE</v>
      </c>
      <c r="B52" s="18" t="str">
        <f t="shared" si="42"/>
        <v>12. Miglioramento dell'efficienza e dell'efficacia delle strutture amministrative di Ateneo</v>
      </c>
      <c r="C52" s="18" t="str">
        <f t="shared" si="42"/>
        <v>12.1 Interventi finalizzati all’ accreditamento della sede</v>
      </c>
      <c r="D52" s="18" t="str">
        <f t="shared" si="42"/>
        <v>Accreditamento della Sede e dei Corsi di Studio</v>
      </c>
      <c r="E52" s="18" t="str">
        <f t="shared" si="42"/>
        <v>Direzione Generale
(Ufficio Accreditamento e Qualità)</v>
      </c>
      <c r="F52" s="18" t="str">
        <f t="shared" si="42"/>
        <v>Giudizio di accreditamento da A a C (DM 987/2016)</v>
      </c>
      <c r="G52" s="54">
        <v>34</v>
      </c>
      <c r="H52" s="27" t="s">
        <v>229</v>
      </c>
      <c r="I52" s="9" t="s">
        <v>230</v>
      </c>
      <c r="J52" s="1">
        <v>1</v>
      </c>
      <c r="K52" s="27" t="s">
        <v>236</v>
      </c>
    </row>
    <row r="53" spans="1:11" ht="51" x14ac:dyDescent="0.2">
      <c r="A53" s="18" t="str">
        <f t="shared" si="41"/>
        <v>CAPACITA' ISTITUZIONALE</v>
      </c>
      <c r="B53" s="19" t="str">
        <f t="shared" si="42"/>
        <v>12. Miglioramento dell'efficienza e dell'efficacia delle strutture amministrative di Ateneo</v>
      </c>
      <c r="C53" s="19" t="str">
        <f t="shared" si="42"/>
        <v>12.1 Interventi finalizzati all’ accreditamento della sede</v>
      </c>
      <c r="D53" s="19" t="str">
        <f t="shared" si="42"/>
        <v>Accreditamento della Sede e dei Corsi di Studio</v>
      </c>
      <c r="E53" s="19" t="str">
        <f t="shared" si="42"/>
        <v>Direzione Generale
(Ufficio Accreditamento e Qualità)</v>
      </c>
      <c r="F53" s="19" t="str">
        <f t="shared" si="42"/>
        <v>Giudizio di accreditamento da A a C (DM 987/2016)</v>
      </c>
      <c r="G53" s="54">
        <v>35</v>
      </c>
      <c r="H53" s="27" t="s">
        <v>243</v>
      </c>
      <c r="I53" s="9" t="s">
        <v>244</v>
      </c>
      <c r="J53" s="1">
        <v>1</v>
      </c>
      <c r="K53" s="27" t="s">
        <v>237</v>
      </c>
    </row>
    <row r="54" spans="1:11" ht="51" x14ac:dyDescent="0.2">
      <c r="A54" s="18" t="str">
        <f t="shared" si="41"/>
        <v>CAPACITA' ISTITUZIONALE</v>
      </c>
      <c r="B54" s="19" t="str">
        <f t="shared" si="42"/>
        <v>12. Miglioramento dell'efficienza e dell'efficacia delle strutture amministrative di Ateneo</v>
      </c>
      <c r="C54" s="19" t="str">
        <f t="shared" si="42"/>
        <v>12.1 Interventi finalizzati all’ accreditamento della sede</v>
      </c>
      <c r="D54" s="19" t="str">
        <f t="shared" si="42"/>
        <v>Accreditamento della Sede e dei Corsi di Studio</v>
      </c>
      <c r="E54" s="19" t="str">
        <f t="shared" si="42"/>
        <v>Direzione Generale
(Ufficio Accreditamento e Qualità)</v>
      </c>
      <c r="F54" s="19" t="str">
        <f t="shared" si="42"/>
        <v>Giudizio di accreditamento da A a C (DM 987/2016)</v>
      </c>
      <c r="G54" s="54">
        <v>36</v>
      </c>
      <c r="H54" s="27" t="s">
        <v>242</v>
      </c>
      <c r="I54" s="9" t="s">
        <v>244</v>
      </c>
      <c r="J54" s="40">
        <v>1</v>
      </c>
      <c r="K54" s="71" t="s">
        <v>194</v>
      </c>
    </row>
    <row r="55" spans="1:11" ht="102" x14ac:dyDescent="0.2">
      <c r="A55" s="18" t="str">
        <f t="shared" si="41"/>
        <v>CAPACITA' ISTITUZIONALE</v>
      </c>
      <c r="B55" s="19" t="str">
        <f t="shared" si="42"/>
        <v>12. Miglioramento dell'efficienza e dell'efficacia delle strutture amministrative di Ateneo</v>
      </c>
      <c r="C55" s="19" t="str">
        <f t="shared" si="42"/>
        <v>12.1 Interventi finalizzati all’ accreditamento della sede</v>
      </c>
      <c r="D55" s="19" t="str">
        <f t="shared" si="42"/>
        <v>Accreditamento della Sede e dei Corsi di Studio</v>
      </c>
      <c r="E55" s="19" t="str">
        <f t="shared" si="42"/>
        <v>Direzione Generale
(Ufficio Accreditamento e Qualità)</v>
      </c>
      <c r="F55" s="19" t="str">
        <f t="shared" si="42"/>
        <v>Giudizio di accreditamento da A a C (DM 987/2016)</v>
      </c>
      <c r="G55" s="54">
        <v>37</v>
      </c>
      <c r="H55" s="27" t="s">
        <v>71</v>
      </c>
      <c r="I55" s="9" t="s">
        <v>51</v>
      </c>
      <c r="J55" s="1">
        <v>1</v>
      </c>
      <c r="K55" s="27" t="s">
        <v>238</v>
      </c>
    </row>
    <row r="56" spans="1:11" ht="127.5" x14ac:dyDescent="0.2">
      <c r="A56" s="18" t="str">
        <f t="shared" si="41"/>
        <v>CAPACITA' ISTITUZIONALE</v>
      </c>
      <c r="B56" s="19" t="str">
        <f t="shared" si="42"/>
        <v>12. Miglioramento dell'efficienza e dell'efficacia delle strutture amministrative di Ateneo</v>
      </c>
      <c r="C56" s="19" t="str">
        <f t="shared" si="42"/>
        <v>12.1 Interventi finalizzati all’ accreditamento della sede</v>
      </c>
      <c r="D56" s="19" t="str">
        <f t="shared" si="42"/>
        <v>Accreditamento della Sede e dei Corsi di Studio</v>
      </c>
      <c r="E56" s="19" t="str">
        <f t="shared" si="42"/>
        <v>Direzione Generale
(Ufficio Accreditamento e Qualità)</v>
      </c>
      <c r="F56" s="19" t="str">
        <f t="shared" si="42"/>
        <v>Giudizio di accreditamento da A a C (DM 987/2016)</v>
      </c>
      <c r="G56" s="54">
        <v>38</v>
      </c>
      <c r="H56" s="27" t="s">
        <v>90</v>
      </c>
      <c r="I56" s="9" t="s">
        <v>91</v>
      </c>
      <c r="J56" s="36" t="s">
        <v>65</v>
      </c>
      <c r="K56" s="27" t="s">
        <v>239</v>
      </c>
    </row>
    <row r="57" spans="1:11" ht="51" x14ac:dyDescent="0.2">
      <c r="A57" s="18" t="str">
        <f t="shared" si="41"/>
        <v>CAPACITA' ISTITUZIONALE</v>
      </c>
      <c r="B57" s="19" t="str">
        <f t="shared" si="42"/>
        <v>12. Miglioramento dell'efficienza e dell'efficacia delle strutture amministrative di Ateneo</v>
      </c>
      <c r="C57" s="19" t="str">
        <f t="shared" si="42"/>
        <v>12.1 Interventi finalizzati all’ accreditamento della sede</v>
      </c>
      <c r="D57" s="19" t="str">
        <f t="shared" si="42"/>
        <v>Accreditamento della Sede e dei Corsi di Studio</v>
      </c>
      <c r="E57" s="19" t="str">
        <f t="shared" si="42"/>
        <v>Direzione Generale
(Ufficio Accreditamento e Qualità)</v>
      </c>
      <c r="F57" s="19" t="str">
        <f t="shared" si="42"/>
        <v>Giudizio di accreditamento da A a C (DM 987/2016)</v>
      </c>
      <c r="G57" s="54">
        <v>39</v>
      </c>
      <c r="H57" s="27" t="s">
        <v>43</v>
      </c>
      <c r="I57" s="9" t="s">
        <v>44</v>
      </c>
      <c r="J57" s="40">
        <v>3</v>
      </c>
      <c r="K57" s="71" t="s">
        <v>195</v>
      </c>
    </row>
    <row r="58" spans="1:11" ht="25.5" x14ac:dyDescent="0.2">
      <c r="A58" s="18" t="str">
        <f t="shared" si="41"/>
        <v>CAPACITA' ISTITUZIONALE</v>
      </c>
      <c r="B58" s="19" t="str">
        <f t="shared" si="42"/>
        <v>12. Miglioramento dell'efficienza e dell'efficacia delle strutture amministrative di Ateneo</v>
      </c>
      <c r="C58" s="19" t="str">
        <f t="shared" si="42"/>
        <v>12.1 Interventi finalizzati all’ accreditamento della sede</v>
      </c>
      <c r="D58" s="19" t="str">
        <f t="shared" si="42"/>
        <v>Accreditamento della Sede e dei Corsi di Studio</v>
      </c>
      <c r="E58" s="19" t="str">
        <f t="shared" si="42"/>
        <v>Direzione Generale
(Ufficio Accreditamento e Qualità)</v>
      </c>
      <c r="F58" s="19" t="str">
        <f t="shared" si="42"/>
        <v>Giudizio di accreditamento da A a C (DM 987/2016)</v>
      </c>
      <c r="G58" s="54">
        <v>40</v>
      </c>
      <c r="H58" s="27" t="s">
        <v>47</v>
      </c>
      <c r="I58" s="9" t="s">
        <v>48</v>
      </c>
      <c r="J58" s="40">
        <v>3</v>
      </c>
      <c r="K58" s="71" t="s">
        <v>195</v>
      </c>
    </row>
    <row r="59" spans="1:11" ht="49.15" customHeight="1" x14ac:dyDescent="0.2">
      <c r="A59" s="18" t="str">
        <f t="shared" si="41"/>
        <v>CAPACITA' ISTITUZIONALE</v>
      </c>
      <c r="B59" s="62" t="str">
        <f t="shared" si="42"/>
        <v>12. Miglioramento dell'efficienza e dell'efficacia delle strutture amministrative di Ateneo</v>
      </c>
      <c r="C59" s="62" t="str">
        <f t="shared" si="42"/>
        <v>12.1 Interventi finalizzati all’ accreditamento della sede</v>
      </c>
      <c r="D59" s="62" t="str">
        <f t="shared" si="42"/>
        <v>Accreditamento della Sede e dei Corsi di Studio</v>
      </c>
      <c r="E59" s="62" t="str">
        <f t="shared" si="42"/>
        <v>Direzione Generale
(Ufficio Accreditamento e Qualità)</v>
      </c>
      <c r="F59" s="62" t="str">
        <f t="shared" si="42"/>
        <v>Giudizio di accreditamento da A a C (DM 987/2016)</v>
      </c>
      <c r="G59" s="54">
        <v>41</v>
      </c>
      <c r="H59" s="27" t="s">
        <v>254</v>
      </c>
      <c r="I59" s="9" t="s">
        <v>64</v>
      </c>
      <c r="J59" s="36" t="s">
        <v>65</v>
      </c>
      <c r="K59" s="71" t="s">
        <v>196</v>
      </c>
    </row>
    <row r="60" spans="1:11" ht="38.25" customHeight="1" x14ac:dyDescent="0.2">
      <c r="A60" s="18" t="str">
        <f t="shared" si="41"/>
        <v>CAPACITA' ISTITUZIONALE</v>
      </c>
      <c r="B60" s="62" t="str">
        <f t="shared" si="42"/>
        <v>12. Miglioramento dell'efficienza e dell'efficacia delle strutture amministrative di Ateneo</v>
      </c>
      <c r="C60" s="62" t="str">
        <f t="shared" si="42"/>
        <v>12.1 Interventi finalizzati all’ accreditamento della sede</v>
      </c>
      <c r="D60" s="62" t="str">
        <f t="shared" si="42"/>
        <v>Accreditamento della Sede e dei Corsi di Studio</v>
      </c>
      <c r="E60" s="62" t="str">
        <f t="shared" si="42"/>
        <v>Direzione Generale
(Ufficio Accreditamento e Qualità)</v>
      </c>
      <c r="F60" s="62" t="str">
        <f t="shared" si="42"/>
        <v>Giudizio di accreditamento da A a C (DM 987/2016)</v>
      </c>
      <c r="G60" s="54">
        <v>42</v>
      </c>
      <c r="H60" s="27" t="s">
        <v>68</v>
      </c>
      <c r="I60" s="9" t="s">
        <v>69</v>
      </c>
      <c r="J60" s="36" t="s">
        <v>70</v>
      </c>
      <c r="K60" s="71" t="s">
        <v>194</v>
      </c>
    </row>
    <row r="61" spans="1:11" ht="90" x14ac:dyDescent="0.2">
      <c r="A61" s="18" t="str">
        <f t="shared" si="41"/>
        <v>CAPACITA' ISTITUZIONALE</v>
      </c>
      <c r="B61" s="58" t="str">
        <f t="shared" si="42"/>
        <v>12. Miglioramento dell'efficienza e dell'efficacia delle strutture amministrative di Ateneo</v>
      </c>
      <c r="C61" s="58" t="str">
        <f t="shared" si="42"/>
        <v>12.1 Interventi finalizzati all’ accreditamento della sede</v>
      </c>
      <c r="D61" s="58" t="str">
        <f t="shared" si="42"/>
        <v>Accreditamento della Sede e dei Corsi di Studio</v>
      </c>
      <c r="E61" s="58" t="str">
        <f t="shared" si="42"/>
        <v>Direzione Generale
(Ufficio Accreditamento e Qualità)</v>
      </c>
      <c r="F61" s="58" t="str">
        <f t="shared" si="42"/>
        <v>Giudizio di accreditamento da A a C (DM 987/2016)</v>
      </c>
      <c r="G61" s="54">
        <v>43</v>
      </c>
      <c r="H61" s="27" t="s">
        <v>67</v>
      </c>
      <c r="I61" s="9" t="s">
        <v>66</v>
      </c>
      <c r="J61" s="36" t="s">
        <v>65</v>
      </c>
      <c r="K61" s="71" t="s">
        <v>197</v>
      </c>
    </row>
    <row r="62" spans="1:11" ht="38.25" x14ac:dyDescent="0.2">
      <c r="A62" s="18" t="str">
        <f t="shared" si="41"/>
        <v>CAPACITA' ISTITUZIONALE</v>
      </c>
      <c r="B62" s="62" t="str">
        <f t="shared" si="42"/>
        <v>12. Miglioramento dell'efficienza e dell'efficacia delle strutture amministrative di Ateneo</v>
      </c>
      <c r="C62" s="62" t="str">
        <f t="shared" si="42"/>
        <v>12.1 Interventi finalizzati all’ accreditamento della sede</v>
      </c>
      <c r="D62" s="62" t="str">
        <f t="shared" si="42"/>
        <v>Accreditamento della Sede e dei Corsi di Studio</v>
      </c>
      <c r="E62" s="62" t="str">
        <f t="shared" si="42"/>
        <v>Direzione Generale
(Ufficio Accreditamento e Qualità)</v>
      </c>
      <c r="F62" s="62" t="str">
        <f t="shared" si="42"/>
        <v>Giudizio di accreditamento da A a C (DM 987/2016)</v>
      </c>
      <c r="G62" s="54">
        <v>44</v>
      </c>
      <c r="H62" s="27" t="s">
        <v>72</v>
      </c>
      <c r="I62" s="9" t="s">
        <v>73</v>
      </c>
      <c r="J62" s="36" t="s">
        <v>65</v>
      </c>
      <c r="K62" s="71" t="s">
        <v>198</v>
      </c>
    </row>
    <row r="63" spans="1:11" ht="33" customHeight="1" x14ac:dyDescent="0.2">
      <c r="A63" s="18" t="str">
        <f t="shared" si="41"/>
        <v>CAPACITA' ISTITUZIONALE</v>
      </c>
      <c r="B63" s="62" t="str">
        <f t="shared" si="42"/>
        <v>12. Miglioramento dell'efficienza e dell'efficacia delle strutture amministrative di Ateneo</v>
      </c>
      <c r="C63" s="62" t="str">
        <f t="shared" si="42"/>
        <v>12.1 Interventi finalizzati all’ accreditamento della sede</v>
      </c>
      <c r="D63" s="62" t="str">
        <f t="shared" si="42"/>
        <v>Accreditamento della Sede e dei Corsi di Studio</v>
      </c>
      <c r="E63" s="62" t="str">
        <f t="shared" si="42"/>
        <v>Direzione Generale
(Ufficio Accreditamento e Qualità)</v>
      </c>
      <c r="F63" s="62" t="str">
        <f t="shared" si="42"/>
        <v>Giudizio di accreditamento da A a C (DM 987/2016)</v>
      </c>
      <c r="G63" s="54">
        <v>45</v>
      </c>
      <c r="H63" s="27" t="s">
        <v>81</v>
      </c>
      <c r="I63" s="9" t="s">
        <v>82</v>
      </c>
      <c r="J63" s="36" t="s">
        <v>65</v>
      </c>
      <c r="K63" s="71" t="s">
        <v>199</v>
      </c>
    </row>
    <row r="64" spans="1:11" ht="38.25" x14ac:dyDescent="0.2">
      <c r="A64" s="18" t="str">
        <f t="shared" si="41"/>
        <v>CAPACITA' ISTITUZIONALE</v>
      </c>
      <c r="B64" s="62" t="str">
        <f t="shared" si="42"/>
        <v>12. Miglioramento dell'efficienza e dell'efficacia delle strutture amministrative di Ateneo</v>
      </c>
      <c r="C64" s="62" t="str">
        <f t="shared" si="42"/>
        <v>12.1 Interventi finalizzati all’ accreditamento della sede</v>
      </c>
      <c r="D64" s="62" t="str">
        <f t="shared" si="42"/>
        <v>Accreditamento della Sede e dei Corsi di Studio</v>
      </c>
      <c r="E64" s="62" t="str">
        <f t="shared" si="42"/>
        <v>Direzione Generale
(Ufficio Accreditamento e Qualità)</v>
      </c>
      <c r="F64" s="62" t="str">
        <f t="shared" si="42"/>
        <v>Giudizio di accreditamento da A a C (DM 987/2016)</v>
      </c>
      <c r="G64" s="54">
        <v>46</v>
      </c>
      <c r="H64" s="27" t="s">
        <v>92</v>
      </c>
      <c r="I64" s="9" t="s">
        <v>66</v>
      </c>
      <c r="J64" s="36" t="s">
        <v>65</v>
      </c>
      <c r="K64" s="71" t="s">
        <v>197</v>
      </c>
    </row>
    <row r="65" spans="1:11" ht="51" x14ac:dyDescent="0.2">
      <c r="A65" s="18" t="str">
        <f t="shared" si="41"/>
        <v>CAPACITA' ISTITUZIONALE</v>
      </c>
      <c r="B65" s="62" t="str">
        <f t="shared" si="42"/>
        <v>12. Miglioramento dell'efficienza e dell'efficacia delle strutture amministrative di Ateneo</v>
      </c>
      <c r="C65" s="62" t="str">
        <f t="shared" si="42"/>
        <v>12.1 Interventi finalizzati all’ accreditamento della sede</v>
      </c>
      <c r="D65" s="62" t="str">
        <f t="shared" si="42"/>
        <v>Accreditamento della Sede e dei Corsi di Studio</v>
      </c>
      <c r="E65" s="62" t="str">
        <f t="shared" si="42"/>
        <v>Direzione Generale
(Ufficio Accreditamento e Qualità)</v>
      </c>
      <c r="F65" s="62" t="str">
        <f t="shared" si="42"/>
        <v>Giudizio di accreditamento da A a C (DM 987/2016)</v>
      </c>
      <c r="G65" s="54">
        <v>47</v>
      </c>
      <c r="H65" s="27" t="s">
        <v>241</v>
      </c>
      <c r="I65" s="9" t="s">
        <v>74</v>
      </c>
      <c r="J65" s="36" t="s">
        <v>65</v>
      </c>
      <c r="K65" s="27" t="s">
        <v>240</v>
      </c>
    </row>
    <row r="66" spans="1:11" ht="90" x14ac:dyDescent="0.2">
      <c r="A66" s="18" t="str">
        <f t="shared" si="41"/>
        <v>CAPACITA' ISTITUZIONALE</v>
      </c>
      <c r="B66" s="58" t="str">
        <f t="shared" si="42"/>
        <v>12. Miglioramento dell'efficienza e dell'efficacia delle strutture amministrative di Ateneo</v>
      </c>
      <c r="C66" s="58" t="str">
        <f t="shared" si="42"/>
        <v>12.1 Interventi finalizzati all’ accreditamento della sede</v>
      </c>
      <c r="D66" s="58" t="str">
        <f t="shared" si="42"/>
        <v>Accreditamento della Sede e dei Corsi di Studio</v>
      </c>
      <c r="E66" s="58" t="str">
        <f t="shared" si="42"/>
        <v>Direzione Generale
(Ufficio Accreditamento e Qualità)</v>
      </c>
      <c r="F66" s="58" t="str">
        <f t="shared" si="42"/>
        <v>Giudizio di accreditamento da A a C (DM 987/2016)</v>
      </c>
      <c r="G66" s="54">
        <v>48</v>
      </c>
      <c r="H66" s="27" t="s">
        <v>59</v>
      </c>
      <c r="I66" s="9" t="s">
        <v>60</v>
      </c>
      <c r="J66" s="1">
        <v>1</v>
      </c>
      <c r="K66" s="71" t="s">
        <v>200</v>
      </c>
    </row>
    <row r="67" spans="1:11" ht="53.45" customHeight="1" x14ac:dyDescent="0.2">
      <c r="A67" s="18" t="str">
        <f>$A$47</f>
        <v>CAPACITA' ISTITUZIONALE</v>
      </c>
      <c r="B67" s="18" t="str">
        <f t="shared" si="42"/>
        <v>12. Miglioramento dell'efficienza e dell'efficacia delle strutture amministrative di Ateneo</v>
      </c>
      <c r="C67" s="18" t="str">
        <f t="shared" si="42"/>
        <v>12.1 Interventi finalizzati all’ accreditamento della sede</v>
      </c>
      <c r="D67" s="18" t="str">
        <f t="shared" si="42"/>
        <v>Accreditamento della Sede e dei Corsi di Studio</v>
      </c>
      <c r="E67" s="18" t="str">
        <f t="shared" si="42"/>
        <v>Direzione Generale
(Ufficio Accreditamento e Qualità)</v>
      </c>
      <c r="F67" s="18" t="str">
        <f t="shared" si="42"/>
        <v>Giudizio di accreditamento da A a C (DM 987/2016)</v>
      </c>
      <c r="G67" s="54">
        <v>49</v>
      </c>
      <c r="H67" s="27" t="s">
        <v>226</v>
      </c>
      <c r="I67" s="9" t="s">
        <v>227</v>
      </c>
      <c r="J67" s="1" t="s">
        <v>65</v>
      </c>
      <c r="K67" s="71" t="s">
        <v>193</v>
      </c>
    </row>
    <row r="68" spans="1:11" ht="53.45" customHeight="1" x14ac:dyDescent="0.2">
      <c r="A68" s="18" t="str">
        <f>$A$47</f>
        <v>CAPACITA' ISTITUZIONALE</v>
      </c>
      <c r="B68" s="18" t="str">
        <f t="shared" si="42"/>
        <v>12. Miglioramento dell'efficienza e dell'efficacia delle strutture amministrative di Ateneo</v>
      </c>
      <c r="C68" s="18" t="str">
        <f t="shared" si="42"/>
        <v>12.1 Interventi finalizzati all’ accreditamento della sede</v>
      </c>
      <c r="D68" s="18" t="str">
        <f t="shared" si="42"/>
        <v>Accreditamento della Sede e dei Corsi di Studio</v>
      </c>
      <c r="E68" s="18" t="str">
        <f t="shared" si="42"/>
        <v>Direzione Generale
(Ufficio Accreditamento e Qualità)</v>
      </c>
      <c r="F68" s="18" t="str">
        <f t="shared" si="42"/>
        <v>Giudizio di accreditamento da A a C (DM 987/2016)</v>
      </c>
      <c r="G68" s="54">
        <v>50</v>
      </c>
      <c r="H68" s="27" t="s">
        <v>45</v>
      </c>
      <c r="I68" s="9" t="s">
        <v>46</v>
      </c>
      <c r="J68" s="1">
        <v>1</v>
      </c>
      <c r="K68" s="71" t="s">
        <v>195</v>
      </c>
    </row>
    <row r="69" spans="1:11" ht="57.6" customHeight="1" x14ac:dyDescent="0.2">
      <c r="A69" s="18" t="str">
        <f t="shared" si="41"/>
        <v>CAPACITA' ISTITUZIONALE</v>
      </c>
      <c r="B69" s="19" t="str">
        <f t="shared" si="42"/>
        <v>12. Miglioramento dell'efficienza e dell'efficacia delle strutture amministrative di Ateneo</v>
      </c>
      <c r="C69" s="19" t="str">
        <f t="shared" si="42"/>
        <v>12.1 Interventi finalizzati all’ accreditamento della sede</v>
      </c>
      <c r="D69" s="19" t="str">
        <f t="shared" si="42"/>
        <v>Accreditamento della Sede e dei Corsi di Studio</v>
      </c>
      <c r="E69" s="19" t="str">
        <f t="shared" si="42"/>
        <v>Direzione Generale
(Ufficio Accreditamento e Qualità)</v>
      </c>
      <c r="F69" s="19" t="str">
        <f t="shared" si="42"/>
        <v>Giudizio di accreditamento da A a C (DM 987/2016)</v>
      </c>
      <c r="G69" s="54">
        <v>51</v>
      </c>
      <c r="H69" s="27" t="s">
        <v>255</v>
      </c>
      <c r="I69" s="9" t="s">
        <v>256</v>
      </c>
      <c r="J69" s="1" t="s">
        <v>257</v>
      </c>
      <c r="K69" s="71" t="s">
        <v>258</v>
      </c>
    </row>
  </sheetData>
  <autoFilter ref="A1:K69"/>
  <conditionalFormatting sqref="B52:F52 A1:A67 A69:A1048576">
    <cfRule type="expression" dxfId="33" priority="34">
      <formula>_xlfn.ISFORMULA($A1)</formula>
    </cfRule>
  </conditionalFormatting>
  <conditionalFormatting sqref="C1:C51 C53:C66 C69:C1048576">
    <cfRule type="expression" dxfId="32" priority="32">
      <formula>_xlfn.ISFORMULA($C1)</formula>
    </cfRule>
  </conditionalFormatting>
  <conditionalFormatting sqref="D1:D51 D53:D66 D69:D1048576">
    <cfRule type="expression" dxfId="31" priority="31">
      <formula>_xlfn.ISFORMULA($D1)</formula>
    </cfRule>
  </conditionalFormatting>
  <conditionalFormatting sqref="E1:E51 E53:E66 E69:E1048576">
    <cfRule type="expression" dxfId="30" priority="30">
      <formula>_xlfn.ISFORMULA($E1)</formula>
    </cfRule>
  </conditionalFormatting>
  <conditionalFormatting sqref="F1:F51 F53:F66 F69:F1048576">
    <cfRule type="expression" dxfId="29" priority="29">
      <formula>_xlfn.ISFORMULA($F1)</formula>
    </cfRule>
  </conditionalFormatting>
  <conditionalFormatting sqref="G1:G1048576">
    <cfRule type="expression" dxfId="28" priority="24">
      <formula>_xlfn.ISFORMULA($G1)</formula>
    </cfRule>
  </conditionalFormatting>
  <conditionalFormatting sqref="I22 I30:I67 I69:I1048576">
    <cfRule type="expression" dxfId="27" priority="22">
      <formula>_xlfn.ISFORMULA($I22)</formula>
    </cfRule>
  </conditionalFormatting>
  <conditionalFormatting sqref="B1:B51 B53:B66 B69:B1048576">
    <cfRule type="expression" dxfId="26" priority="33">
      <formula>_xlfn.ISFORMULA($B1)</formula>
    </cfRule>
  </conditionalFormatting>
  <conditionalFormatting sqref="H1:H14 H16:H28 H30:H1048576">
    <cfRule type="expression" dxfId="25" priority="23">
      <formula>_xlfn.ISFORMULA($H1)</formula>
    </cfRule>
    <cfRule type="expression" dxfId="24" priority="28">
      <formula>_xlfn.ISFORMULA($H1)</formula>
    </cfRule>
  </conditionalFormatting>
  <conditionalFormatting sqref="I1:I14 I16:I28">
    <cfRule type="expression" dxfId="23" priority="27">
      <formula>_xlfn.ISFORMULA($I1)</formula>
    </cfRule>
  </conditionalFormatting>
  <conditionalFormatting sqref="J1:J14 J16:J28 J30:J67 J69:J1048576">
    <cfRule type="expression" dxfId="22" priority="21">
      <formula>_xlfn.ISFORMULA($J1)</formula>
    </cfRule>
    <cfRule type="expression" dxfId="21" priority="26">
      <formula>_xlfn.ISFORMULA($J1)</formula>
    </cfRule>
  </conditionalFormatting>
  <conditionalFormatting sqref="K1:K14 K16:K28 K30:K67 K69:K1048576">
    <cfRule type="expression" dxfId="20" priority="20">
      <formula>_xlfn.ISFORMULA($K1)</formula>
    </cfRule>
    <cfRule type="expression" dxfId="19" priority="25">
      <formula>_xlfn.ISFORMULA($K1)</formula>
    </cfRule>
  </conditionalFormatting>
  <conditionalFormatting sqref="H29">
    <cfRule type="expression" dxfId="18" priority="19">
      <formula>_xlfn.ISFORMULA($G29)</formula>
    </cfRule>
  </conditionalFormatting>
  <conditionalFormatting sqref="I29">
    <cfRule type="expression" dxfId="17" priority="18">
      <formula>_xlfn.ISFORMULA($G29)</formula>
    </cfRule>
  </conditionalFormatting>
  <conditionalFormatting sqref="J29">
    <cfRule type="expression" dxfId="16" priority="17">
      <formula>_xlfn.ISFORMULA($G29)</formula>
    </cfRule>
  </conditionalFormatting>
  <conditionalFormatting sqref="K29">
    <cfRule type="expression" dxfId="15" priority="16">
      <formula>_xlfn.ISFORMULA($G29)</formula>
    </cfRule>
  </conditionalFormatting>
  <conditionalFormatting sqref="B67:F67">
    <cfRule type="expression" dxfId="14" priority="15">
      <formula>_xlfn.ISFORMULA($A67)</formula>
    </cfRule>
  </conditionalFormatting>
  <conditionalFormatting sqref="H15">
    <cfRule type="expression" dxfId="13" priority="10">
      <formula>_xlfn.ISFORMULA($H15)</formula>
    </cfRule>
    <cfRule type="expression" dxfId="12" priority="14">
      <formula>_xlfn.ISFORMULA($H15)</formula>
    </cfRule>
  </conditionalFormatting>
  <conditionalFormatting sqref="I15">
    <cfRule type="expression" dxfId="11" priority="13">
      <formula>_xlfn.ISFORMULA($I15)</formula>
    </cfRule>
  </conditionalFormatting>
  <conditionalFormatting sqref="J15">
    <cfRule type="expression" dxfId="10" priority="9">
      <formula>_xlfn.ISFORMULA($J15)</formula>
    </cfRule>
    <cfRule type="expression" dxfId="9" priority="12">
      <formula>_xlfn.ISFORMULA($J15)</formula>
    </cfRule>
  </conditionalFormatting>
  <conditionalFormatting sqref="K15">
    <cfRule type="expression" dxfId="8" priority="8">
      <formula>_xlfn.ISFORMULA($K15)</formula>
    </cfRule>
    <cfRule type="expression" dxfId="7" priority="11">
      <formula>_xlfn.ISFORMULA($K15)</formula>
    </cfRule>
  </conditionalFormatting>
  <conditionalFormatting sqref="A68">
    <cfRule type="expression" dxfId="6" priority="7">
      <formula>_xlfn.ISFORMULA($A68)</formula>
    </cfRule>
  </conditionalFormatting>
  <conditionalFormatting sqref="B68:F68">
    <cfRule type="expression" dxfId="5" priority="6">
      <formula>_xlfn.ISFORMULA($A68)</formula>
    </cfRule>
  </conditionalFormatting>
  <conditionalFormatting sqref="I68">
    <cfRule type="expression" dxfId="4" priority="3">
      <formula>_xlfn.ISFORMULA($I68)</formula>
    </cfRule>
  </conditionalFormatting>
  <conditionalFormatting sqref="J68">
    <cfRule type="expression" dxfId="3" priority="2">
      <formula>_xlfn.ISFORMULA($J68)</formula>
    </cfRule>
    <cfRule type="expression" dxfId="2" priority="5">
      <formula>_xlfn.ISFORMULA($J68)</formula>
    </cfRule>
  </conditionalFormatting>
  <conditionalFormatting sqref="K68">
    <cfRule type="expression" dxfId="1" priority="1">
      <formula>_xlfn.ISFORMULA($K68)</formula>
    </cfRule>
    <cfRule type="expression" dxfId="0" priority="4">
      <formula>_xlfn.ISFORMULA($K68)</formula>
    </cfRule>
  </conditionalFormatting>
  <pageMargins left="0.31496062992125984" right="0.31496062992125984" top="0.74803149606299213" bottom="0.74803149606299213" header="0.31496062992125984" footer="0.31496062992125984"/>
  <pageSetup paperSize="8" scale="71" fitToHeight="0" orientation="landscape" r:id="rId1"/>
  <headerFooter>
    <oddHeader>&amp;C&amp;"Arial,Grassetto"&amp;18PIANIFICAZIONE 2018</oddHeader>
  </headerFooter>
  <rowBreaks count="3" manualBreakCount="3">
    <brk id="12" max="10" man="1"/>
    <brk id="23" max="10" man="1"/>
    <brk id="43" max="10" man="1"/>
  </rowBreaks>
  <colBreaks count="1" manualBreakCount="1">
    <brk id="9" max="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delibera cda</vt:lpstr>
      <vt:lpstr>'allegato delibera cda'!Area_stampa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Carità</dc:creator>
  <cp:lastModifiedBy>Utente</cp:lastModifiedBy>
  <cp:lastPrinted>2018-02-05T12:47:10Z</cp:lastPrinted>
  <dcterms:created xsi:type="dcterms:W3CDTF">2017-01-19T15:49:40Z</dcterms:created>
  <dcterms:modified xsi:type="dcterms:W3CDTF">2018-02-08T20:08:59Z</dcterms:modified>
</cp:coreProperties>
</file>